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Ганна\Desktop\АНАЛИТИКА ДАННЫХ\"/>
    </mc:Choice>
  </mc:AlternateContent>
  <xr:revisionPtr revIDLastSave="0" documentId="13_ncr:1_{4AD43E65-5C03-400D-B84A-C32D846741A8}" xr6:coauthVersionLast="47" xr6:coauthVersionMax="47" xr10:uidLastSave="{00000000-0000-0000-0000-000000000000}"/>
  <bookViews>
    <workbookView xWindow="-108" yWindow="-108" windowWidth="23256" windowHeight="12576" firstSheet="2" activeTab="3" xr2:uid="{ECBCE8FD-22F5-4B48-AD91-5D3BED780909}"/>
  </bookViews>
  <sheets>
    <sheet name="Данные (маркетинг)" sheetId="1" r:id="rId1"/>
    <sheet name="Сводные" sheetId="7" r:id="rId2"/>
    <sheet name="Задача 1" sheetId="6" r:id="rId3"/>
    <sheet name="Воронка Июль" sheetId="8" r:id="rId4"/>
    <sheet name="Воронка Август" sheetId="10" r:id="rId5"/>
    <sheet name="Задача2" sheetId="11" r:id="rId6"/>
  </sheets>
  <externalReferences>
    <externalReference r:id="rId7"/>
  </externalReferences>
  <definedNames>
    <definedName name="_xlcn.WorksheetConnection_ДанныеворонкаавгустAH1" hidden="1">'[1]Данные (воронка, август)'!$A:$H</definedName>
    <definedName name="_xlcn.WorksheetConnection_ДанныеворонкаиюльAH1" hidden="1">'[1]Данные (воронка, июль)'!$A:$H</definedName>
    <definedName name="_xlcn.WorksheetConnection_ДанныемаркетингAB1" hidden="1">'Данные (маркетинг)'!$A:$B</definedName>
    <definedName name="_xlcn.WorksheetConnection_Лист3B2C10485761" hidden="1">'Задача 1'!$B$2:$C$1048576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  <pivotCache cacheId="6" r:id="rId14"/>
    <pivotCache cacheId="7" r:id="rId1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 1" name="Диапазон 1" connection="WorksheetConnection_Лист3!$B$2:$C$1048576"/>
          <x15:modelTable id="Диапазон" name="Диапазон" connection="WorksheetConnection_Данные (маркетинг)!$A:$B"/>
          <x15:modelTable id="Диапазон 2" name="Диапазон 2" connection="WorksheetConnection_Данные (воронка, июль)!$A:$H"/>
          <x15:modelTable id="Диапазон 3" name="Диапазон 3" connection="WorksheetConnection_Данные (воронка, август)!$A:$H"/>
        </x15:modelTables>
        <x15:extLst>
          <ext xmlns:x16="http://schemas.microsoft.com/office/spreadsheetml/2014/11/main" uri="{9835A34E-60A6-4A7C-AAB8-D5F71C897F49}">
            <x16:modelTimeGroupings>
              <x16:modelTimeGrouping tableName="Диапазон" columnName="date_visit" columnId="date_visit">
                <x16:calculatedTimeColumn columnName="date_visit (Индекс месяца)" columnId="date_visit (Индекс месяца)" contentType="monthsindex" isSelected="1"/>
                <x16:calculatedTimeColumn columnName="date_visit (Месяц)" columnId="date_visit (Месяц)" contentType="months" isSelected="1"/>
              </x16:modelTimeGrouping>
              <x16:modelTimeGrouping tableName="Диапазон 2" columnName="arrive_to_client_time" columnId="arrive_to_client_time">
                <x16:calculatedTimeColumn columnName="arrive_to_client_time (Индекс дня)" columnId="arrive_to_client_time (Индекс дня)" contentType="daysindex" isSelected="1"/>
                <x16:calculatedTimeColumn columnName="arrive_to_client_time (День)" columnId="arrive_to_client_time (День)" contentType="days" isSelected="1"/>
                <x16:calculatedTimeColumn columnName="arrive_to_client_time (Час)" columnId="arrive_to_client_time (Час)" contentType="hours" isSelected="1"/>
                <x16:calculatedTimeColumn columnName="arrive_to_client_time (Минута)" columnId="arrive_to_client_time (Минута)" contentType="minutes" isSelected="1"/>
                <x16:calculatedTimeColumn columnName="arrive_to_client_time (Секунда)" columnId="arrive_to_client_time (Секунда)" contentType="second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0" l="1"/>
  <c r="E34" i="10"/>
  <c r="D34" i="10"/>
  <c r="C34" i="10"/>
  <c r="B34" i="10"/>
  <c r="N14" i="10"/>
  <c r="N22" i="10" s="1"/>
  <c r="N11" i="10"/>
  <c r="L17" i="10"/>
  <c r="L14" i="10"/>
  <c r="L22" i="10" s="1"/>
  <c r="L11" i="10"/>
  <c r="E17" i="8"/>
  <c r="E24" i="10"/>
  <c r="E25" i="10"/>
  <c r="E26" i="10"/>
  <c r="E23" i="10"/>
  <c r="R22" i="10"/>
  <c r="P22" i="10"/>
  <c r="R20" i="10"/>
  <c r="P20" i="10"/>
  <c r="N20" i="10"/>
  <c r="L20" i="10"/>
  <c r="R17" i="10"/>
  <c r="R14" i="10"/>
  <c r="R11" i="10"/>
  <c r="N17" i="10"/>
  <c r="P17" i="10"/>
  <c r="P14" i="10"/>
  <c r="O23" i="8"/>
  <c r="O21" i="8"/>
  <c r="M23" i="8"/>
  <c r="M21" i="8"/>
  <c r="K23" i="8"/>
  <c r="K21" i="8"/>
  <c r="I23" i="8"/>
  <c r="I21" i="8"/>
  <c r="I18" i="8"/>
  <c r="P11" i="10"/>
  <c r="E28" i="8"/>
  <c r="D28" i="8"/>
  <c r="C28" i="8"/>
  <c r="B28" i="8"/>
  <c r="F28" i="8" s="1"/>
  <c r="E18" i="8"/>
  <c r="E19" i="8"/>
  <c r="E20" i="8"/>
  <c r="O18" i="8"/>
  <c r="O15" i="8"/>
  <c r="M18" i="8"/>
  <c r="M15" i="8"/>
  <c r="K18" i="8"/>
  <c r="K15" i="8"/>
  <c r="I15" i="8"/>
  <c r="M12" i="8"/>
  <c r="K12" i="8"/>
  <c r="O12" i="8"/>
  <c r="I12" i="8"/>
  <c r="C4" i="6"/>
  <c r="D4" i="6" s="1"/>
  <c r="C5" i="6"/>
  <c r="C6" i="6"/>
  <c r="C7" i="6"/>
  <c r="D7" i="6" s="1"/>
  <c r="C8" i="6"/>
  <c r="D8" i="6" s="1"/>
  <c r="C9" i="6"/>
  <c r="C10" i="6"/>
  <c r="D10" i="6" s="1"/>
  <c r="C11" i="6"/>
  <c r="D11" i="6" s="1"/>
  <c r="C12" i="6"/>
  <c r="D12" i="6" s="1"/>
  <c r="C13" i="6"/>
  <c r="C14" i="6"/>
  <c r="C15" i="6"/>
  <c r="D15" i="6" s="1"/>
  <c r="C16" i="6"/>
  <c r="D16" i="6" s="1"/>
  <c r="C17" i="6"/>
  <c r="D17" i="6" s="1"/>
  <c r="C18" i="6"/>
  <c r="D18" i="6" s="1"/>
  <c r="C19" i="6"/>
  <c r="D19" i="6" s="1"/>
  <c r="C20" i="6"/>
  <c r="D20" i="6" s="1"/>
  <c r="C21" i="6"/>
  <c r="C22" i="6"/>
  <c r="C23" i="6"/>
  <c r="D23" i="6" s="1"/>
  <c r="C24" i="6"/>
  <c r="D24" i="6" s="1"/>
  <c r="C25" i="6"/>
  <c r="C26" i="6"/>
  <c r="C27" i="6"/>
  <c r="D27" i="6" s="1"/>
  <c r="C28" i="6"/>
  <c r="D28" i="6" s="1"/>
  <c r="C29" i="6"/>
  <c r="C30" i="6"/>
  <c r="D30" i="6" s="1"/>
  <c r="C31" i="6"/>
  <c r="D31" i="6" s="1"/>
  <c r="C32" i="6"/>
  <c r="D32" i="6" s="1"/>
  <c r="C33" i="6"/>
  <c r="C34" i="6"/>
  <c r="C35" i="6"/>
  <c r="D35" i="6" s="1"/>
  <c r="C36" i="6"/>
  <c r="D36" i="6" s="1"/>
  <c r="C37" i="6"/>
  <c r="C38" i="6"/>
  <c r="C39" i="6"/>
  <c r="D39" i="6" s="1"/>
  <c r="C40" i="6"/>
  <c r="D40" i="6" s="1"/>
  <c r="C41" i="6"/>
  <c r="C42" i="6"/>
  <c r="C43" i="6"/>
  <c r="D43" i="6" s="1"/>
  <c r="C44" i="6"/>
  <c r="C45" i="6"/>
  <c r="C46" i="6"/>
  <c r="D46" i="6" s="1"/>
  <c r="C47" i="6"/>
  <c r="D47" i="6" s="1"/>
  <c r="C48" i="6"/>
  <c r="D48" i="6" s="1"/>
  <c r="C49" i="6"/>
  <c r="C50" i="6"/>
  <c r="C51" i="6"/>
  <c r="D51" i="6" s="1"/>
  <c r="C52" i="6"/>
  <c r="D52" i="6" s="1"/>
  <c r="C53" i="6"/>
  <c r="C54" i="6"/>
  <c r="D54" i="6" s="1"/>
  <c r="C55" i="6"/>
  <c r="D55" i="6" s="1"/>
  <c r="C56" i="6"/>
  <c r="D56" i="6" s="1"/>
  <c r="C57" i="6"/>
  <c r="C58" i="6"/>
  <c r="D58" i="6" s="1"/>
  <c r="C59" i="6"/>
  <c r="D59" i="6" s="1"/>
  <c r="C60" i="6"/>
  <c r="D60" i="6" s="1"/>
  <c r="C61" i="6"/>
  <c r="C62" i="6"/>
  <c r="D62" i="6" s="1"/>
  <c r="C63" i="6"/>
  <c r="D63" i="6" s="1"/>
  <c r="D13" i="6"/>
  <c r="D21" i="6"/>
  <c r="D6" i="6"/>
  <c r="C3" i="6"/>
  <c r="D3" i="6" s="1"/>
  <c r="D14" i="6"/>
  <c r="D22" i="6"/>
  <c r="D25" i="6"/>
  <c r="D26" i="6"/>
  <c r="D29" i="6"/>
  <c r="D33" i="6"/>
  <c r="D34" i="6"/>
  <c r="D37" i="6"/>
  <c r="D38" i="6"/>
  <c r="D41" i="6"/>
  <c r="D42" i="6"/>
  <c r="D44" i="6"/>
  <c r="D45" i="6"/>
  <c r="D49" i="6"/>
  <c r="D50" i="6"/>
  <c r="D53" i="6"/>
  <c r="D57" i="6"/>
  <c r="D61" i="6"/>
  <c r="D5" i="6"/>
  <c r="D9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B2C8E7-7D6F-489E-B79D-9BCB0A6EFBE0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4F97084-C7AE-4C01-BD10-A3B8F85947BD}" name="WorksheetConnection_Данные (воронка, август)!$A:$H" type="102" refreshedVersion="8" minRefreshableVersion="5">
    <extLst>
      <ext xmlns:x15="http://schemas.microsoft.com/office/spreadsheetml/2010/11/main" uri="{DE250136-89BD-433C-8126-D09CA5730AF9}">
        <x15:connection id="Диапазон 3" autoDelete="1">
          <x15:rangePr sourceName="_xlcn.WorksheetConnection_ДанныеворонкаавгустAH1"/>
        </x15:connection>
      </ext>
    </extLst>
  </connection>
  <connection id="3" xr16:uid="{52842119-5B70-42AE-B08E-5C5AAFB66657}" name="WorksheetConnection_Данные (воронка, июль)!$A:$H" type="102" refreshedVersion="8" minRefreshableVersion="5">
    <extLst>
      <ext xmlns:x15="http://schemas.microsoft.com/office/spreadsheetml/2010/11/main" uri="{DE250136-89BD-433C-8126-D09CA5730AF9}">
        <x15:connection id="Диапазон 2" autoDelete="1">
          <x15:rangePr sourceName="_xlcn.WorksheetConnection_ДанныеворонкаиюльAH1"/>
        </x15:connection>
      </ext>
    </extLst>
  </connection>
  <connection id="4" xr16:uid="{663FC5DA-7E5B-435F-9A88-EC77146EAA53}" name="WorksheetConnection_Данные (маркетинг)!$A:$B" type="102" refreshedVersion="8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ДанныемаркетингAB1"/>
        </x15:connection>
      </ext>
    </extLst>
  </connection>
  <connection id="5" xr16:uid="{1CA8EA29-6054-4C8D-B410-A955CC46803B}" name="WorksheetConnection_Лист3!$B$2:$C$1048576" type="102" refreshedVersion="8" minRefreshableVersion="5">
    <extLst>
      <ext xmlns:x15="http://schemas.microsoft.com/office/spreadsheetml/2010/11/main" uri="{DE250136-89BD-433C-8126-D09CA5730AF9}">
        <x15:connection id="Диапазон 1" autoDelete="1">
          <x15:rangePr sourceName="_xlcn.WorksheetConnection_Лист3B2C10485761"/>
        </x15:connection>
      </ext>
    </extLst>
  </connection>
</connections>
</file>

<file path=xl/sharedStrings.xml><?xml version="1.0" encoding="utf-8"?>
<sst xmlns="http://schemas.openxmlformats.org/spreadsheetml/2006/main" count="283" uniqueCount="55">
  <si>
    <t>id_client</t>
  </si>
  <si>
    <t>date_visit</t>
  </si>
  <si>
    <t>tariff</t>
  </si>
  <si>
    <t>city</t>
  </si>
  <si>
    <t>Эконом</t>
  </si>
  <si>
    <t>Москва</t>
  </si>
  <si>
    <t>Комфорт</t>
  </si>
  <si>
    <t>Санкт-Петербург</t>
  </si>
  <si>
    <t>name_tariff</t>
  </si>
  <si>
    <t>name_city</t>
  </si>
  <si>
    <t>Названия строк</t>
  </si>
  <si>
    <t>Общий итог</t>
  </si>
  <si>
    <t>июл</t>
  </si>
  <si>
    <t>авг</t>
  </si>
  <si>
    <t>Число разных элементов в столбце id_client</t>
  </si>
  <si>
    <t xml:space="preserve">Неделя </t>
  </si>
  <si>
    <t>DAU</t>
  </si>
  <si>
    <t>DATE</t>
  </si>
  <si>
    <t>WAU</t>
  </si>
  <si>
    <t>Сумма по столбцу DAU</t>
  </si>
  <si>
    <t>Месяц</t>
  </si>
  <si>
    <t>MAU</t>
  </si>
  <si>
    <t>SFW</t>
  </si>
  <si>
    <t>SFM</t>
  </si>
  <si>
    <t>Order 2 Offer</t>
  </si>
  <si>
    <t>Количество по полю id_driver</t>
  </si>
  <si>
    <t>Количество по полю assign_time</t>
  </si>
  <si>
    <t>Количество по полю arrive_to_client_time</t>
  </si>
  <si>
    <t>Количество по полю order_finish_time</t>
  </si>
  <si>
    <t>Количество по полю id_order</t>
  </si>
  <si>
    <t>Offer 2 Assign</t>
  </si>
  <si>
    <t>Assign 2 Arrival</t>
  </si>
  <si>
    <t>Arrival 2 Ride</t>
  </si>
  <si>
    <t xml:space="preserve">Эконом </t>
  </si>
  <si>
    <t xml:space="preserve">Заказ создан </t>
  </si>
  <si>
    <t>Поиск  водителя</t>
  </si>
  <si>
    <t>Согласие водителя</t>
  </si>
  <si>
    <t xml:space="preserve">Прибытие водителя на место </t>
  </si>
  <si>
    <t xml:space="preserve">Заказ выполнен </t>
  </si>
  <si>
    <t xml:space="preserve">Заказ завершен </t>
  </si>
  <si>
    <t>Число разных элементов в столбце id_order</t>
  </si>
  <si>
    <t>Число элементов в столбце assign_time</t>
  </si>
  <si>
    <t>Число элементов в столбце arrive_to_client_time</t>
  </si>
  <si>
    <t>Число элементов в столбце order_finish_time</t>
  </si>
  <si>
    <t>Число элементов в столбце id_driver</t>
  </si>
  <si>
    <t>Количество заказов</t>
  </si>
  <si>
    <t>Кол. Предложенных заказов водителям</t>
  </si>
  <si>
    <t xml:space="preserve">Согласие водителя на заказ </t>
  </si>
  <si>
    <t>Прибывшие на место назначения</t>
  </si>
  <si>
    <t>Заказ выполнен</t>
  </si>
  <si>
    <t>O2R</t>
  </si>
  <si>
    <t>Число элементов в столбце id_order</t>
  </si>
  <si>
    <t>Кол.заказов</t>
  </si>
  <si>
    <t>Август</t>
  </si>
  <si>
    <t>Июль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</si>
</sst>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419]d\ mmm;@"/>
    <numFmt numFmtId="166" formatCode="[$-419]mmmm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2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8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/>
    <xf numFmtId="1" fontId="0" fillId="0" borderId="0" xfId="0" applyNumberFormat="1"/>
    <xf numFmtId="9" fontId="0" fillId="0" borderId="0" xfId="1" applyFont="1"/>
    <xf numFmtId="165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166" fontId="0" fillId="0" borderId="1" xfId="0" applyNumberFormat="1" applyBorder="1"/>
    <xf numFmtId="9" fontId="0" fillId="0" borderId="1" xfId="1" applyFont="1" applyBorder="1"/>
    <xf numFmtId="165" fontId="2" fillId="0" borderId="3" xfId="0" applyNumberFormat="1" applyFont="1" applyBorder="1"/>
    <xf numFmtId="1" fontId="2" fillId="0" borderId="4" xfId="0" applyNumberFormat="1" applyFont="1" applyBorder="1"/>
    <xf numFmtId="0" fontId="2" fillId="0" borderId="4" xfId="0" applyFont="1" applyBorder="1"/>
    <xf numFmtId="0" fontId="2" fillId="0" borderId="5" xfId="0" applyFont="1" applyBorder="1"/>
    <xf numFmtId="165" fontId="0" fillId="0" borderId="6" xfId="0" applyNumberFormat="1" applyBorder="1"/>
    <xf numFmtId="1" fontId="0" fillId="0" borderId="6" xfId="0" applyNumberFormat="1" applyBorder="1"/>
    <xf numFmtId="0" fontId="0" fillId="0" borderId="6" xfId="0" applyBorder="1"/>
    <xf numFmtId="166" fontId="0" fillId="0" borderId="6" xfId="0" applyNumberFormat="1" applyBorder="1"/>
    <xf numFmtId="9" fontId="0" fillId="0" borderId="6" xfId="1" applyFont="1" applyBorder="1"/>
    <xf numFmtId="0" fontId="0" fillId="0" borderId="7" xfId="0" applyBorder="1"/>
    <xf numFmtId="0" fontId="2" fillId="0" borderId="7" xfId="0" applyFont="1" applyBorder="1"/>
    <xf numFmtId="0" fontId="2" fillId="0" borderId="9" xfId="0" applyFont="1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2" fillId="0" borderId="15" xfId="0" pivotButton="1" applyFont="1" applyBorder="1"/>
    <xf numFmtId="0" fontId="2" fillId="0" borderId="8" xfId="0" applyFont="1" applyBorder="1"/>
    <xf numFmtId="0" fontId="0" fillId="0" borderId="0" xfId="0" applyAlignment="1">
      <alignment horizontal="center"/>
    </xf>
    <xf numFmtId="10" fontId="0" fillId="0" borderId="0" xfId="1" applyNumberFormat="1" applyFont="1"/>
    <xf numFmtId="10" fontId="0" fillId="0" borderId="0" xfId="1" applyNumberFormat="1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10" fontId="0" fillId="0" borderId="16" xfId="1" applyNumberFormat="1" applyFont="1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15" xfId="0" applyBorder="1" applyAlignment="1">
      <alignment wrapText="1"/>
    </xf>
    <xf numFmtId="10" fontId="0" fillId="0" borderId="16" xfId="1" applyNumberFormat="1" applyFont="1" applyBorder="1" applyAlignment="1"/>
    <xf numFmtId="0" fontId="0" fillId="0" borderId="0" xfId="0" applyAlignment="1">
      <alignment horizontal="center" wrapText="1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4" xfId="0" applyBorder="1"/>
    <xf numFmtId="0" fontId="0" fillId="2" borderId="15" xfId="0" applyFill="1" applyBorder="1" applyAlignment="1">
      <alignment horizontal="center"/>
    </xf>
    <xf numFmtId="10" fontId="0" fillId="2" borderId="16" xfId="1" applyNumberFormat="1" applyFont="1" applyFill="1" applyBorder="1" applyAlignment="1">
      <alignment horizontal="center"/>
    </xf>
    <xf numFmtId="10" fontId="0" fillId="0" borderId="16" xfId="1" applyNumberFormat="1" applyFont="1" applyBorder="1"/>
    <xf numFmtId="10" fontId="0" fillId="0" borderId="0" xfId="0" applyNumberFormat="1"/>
    <xf numFmtId="9" fontId="0" fillId="0" borderId="16" xfId="1" applyFont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0" xfId="0" applyFill="1"/>
    <xf numFmtId="0" fontId="0" fillId="2" borderId="11" xfId="0" applyFill="1" applyBorder="1"/>
    <xf numFmtId="0" fontId="0" fillId="2" borderId="12" xfId="0" applyFill="1" applyBorder="1"/>
    <xf numFmtId="10" fontId="0" fillId="2" borderId="13" xfId="1" applyNumberFormat="1" applyFont="1" applyFill="1" applyBorder="1"/>
    <xf numFmtId="10" fontId="0" fillId="2" borderId="14" xfId="0" applyNumberFormat="1" applyFill="1" applyBorder="1"/>
    <xf numFmtId="10" fontId="0" fillId="2" borderId="11" xfId="1" applyNumberFormat="1" applyFont="1" applyFill="1" applyBorder="1"/>
    <xf numFmtId="0" fontId="0" fillId="2" borderId="13" xfId="0" applyFill="1" applyBorder="1"/>
    <xf numFmtId="10" fontId="0" fillId="2" borderId="14" xfId="1" applyNumberFormat="1" applyFont="1" applyFill="1" applyBorder="1"/>
    <xf numFmtId="0" fontId="2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Alignment="1">
      <alignment horizontal="center"/>
    </xf>
    <xf numFmtId="10" fontId="0" fillId="2" borderId="11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10" fontId="0" fillId="2" borderId="14" xfId="1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0" fontId="0" fillId="2" borderId="2" xfId="1" applyNumberFormat="1" applyFont="1" applyFill="1" applyBorder="1" applyAlignment="1">
      <alignment horizontal="center"/>
    </xf>
    <xf numFmtId="10" fontId="0" fillId="2" borderId="15" xfId="1" applyNumberFormat="1" applyFont="1" applyFill="1" applyBorder="1" applyAlignment="1">
      <alignment horizontal="center"/>
    </xf>
    <xf numFmtId="0" fontId="0" fillId="3" borderId="0" xfId="0" applyFill="1"/>
    <xf numFmtId="0" fontId="2" fillId="4" borderId="8" xfId="0" applyFont="1" applyFill="1" applyBorder="1"/>
    <xf numFmtId="0" fontId="2" fillId="4" borderId="7" xfId="0" applyFont="1" applyFill="1" applyBorder="1"/>
    <xf numFmtId="0" fontId="2" fillId="4" borderId="9" xfId="0" applyFont="1" applyFill="1" applyBorder="1"/>
    <xf numFmtId="0" fontId="2" fillId="2" borderId="15" xfId="0" applyFont="1" applyFill="1" applyBorder="1" applyAlignment="1">
      <alignment horizontal="center"/>
    </xf>
    <xf numFmtId="0" fontId="0" fillId="2" borderId="17" xfId="0" applyFill="1" applyBorder="1"/>
    <xf numFmtId="10" fontId="0" fillId="2" borderId="16" xfId="0" applyNumberForma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2" fillId="2" borderId="18" xfId="0" applyFont="1" applyFill="1" applyBorder="1"/>
    <xf numFmtId="0" fontId="2" fillId="2" borderId="19" xfId="0" applyFont="1" applyFill="1" applyBorder="1"/>
    <xf numFmtId="0" fontId="2" fillId="2" borderId="20" xfId="0" applyFont="1" applyFill="1" applyBorder="1"/>
  </cellXfs>
  <cellStyles count="2">
    <cellStyle name="Обычный" xfId="0" builtinId="0"/>
    <cellStyle name="Процентный" xfId="1" builtinId="5"/>
  </cellStyles>
  <dxfs count="2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[$-419]mm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[$-419]d\ m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1.xml"/><Relationship Id="rId12" Type="http://schemas.openxmlformats.org/officeDocument/2006/relationships/pivotCacheDefinition" Target="pivotCache/pivotCacheDefinition5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8.xml"/><Relationship Id="rId10" Type="http://schemas.openxmlformats.org/officeDocument/2006/relationships/pivotCacheDefinition" Target="pivotCache/pivotCacheDefinition3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ru-RU"/>
              <a:t>Маркетинговые</a:t>
            </a:r>
            <a:r>
              <a:rPr lang="ru-RU" baseline="0"/>
              <a:t> метрики </a:t>
            </a:r>
            <a:r>
              <a:rPr lang="en-US" baseline="0"/>
              <a:t>DAU WAU MAU</a:t>
            </a:r>
            <a:endParaRPr lang="en-US"/>
          </a:p>
        </c:rich>
      </c:tx>
      <c:layout>
        <c:manualLayout>
          <c:xMode val="edge"/>
          <c:yMode val="edge"/>
          <c:x val="0.315013779527559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1'!$B$2</c:f>
              <c:strCache>
                <c:ptCount val="1"/>
                <c:pt idx="0">
                  <c:v>DAU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'Задача 1'!$A$3:$A$63</c:f>
              <c:numCache>
                <c:formatCode>[$-419]d\ mmm;@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'Задача 1'!$B$3:$B$63</c:f>
              <c:numCache>
                <c:formatCode>0</c:formatCode>
                <c:ptCount val="61"/>
                <c:pt idx="0">
                  <c:v>21</c:v>
                </c:pt>
                <c:pt idx="1">
                  <c:v>28</c:v>
                </c:pt>
                <c:pt idx="2">
                  <c:v>25</c:v>
                </c:pt>
                <c:pt idx="3">
                  <c:v>25</c:v>
                </c:pt>
                <c:pt idx="4">
                  <c:v>28</c:v>
                </c:pt>
                <c:pt idx="5">
                  <c:v>17</c:v>
                </c:pt>
                <c:pt idx="6">
                  <c:v>22</c:v>
                </c:pt>
                <c:pt idx="7">
                  <c:v>26</c:v>
                </c:pt>
                <c:pt idx="8">
                  <c:v>31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30</c:v>
                </c:pt>
                <c:pt idx="13">
                  <c:v>23</c:v>
                </c:pt>
                <c:pt idx="14">
                  <c:v>25</c:v>
                </c:pt>
                <c:pt idx="15">
                  <c:v>24</c:v>
                </c:pt>
                <c:pt idx="16">
                  <c:v>21</c:v>
                </c:pt>
                <c:pt idx="17">
                  <c:v>22</c:v>
                </c:pt>
                <c:pt idx="18">
                  <c:v>37</c:v>
                </c:pt>
                <c:pt idx="19">
                  <c:v>20</c:v>
                </c:pt>
                <c:pt idx="20">
                  <c:v>14</c:v>
                </c:pt>
                <c:pt idx="21">
                  <c:v>22</c:v>
                </c:pt>
                <c:pt idx="22">
                  <c:v>20</c:v>
                </c:pt>
                <c:pt idx="23">
                  <c:v>30</c:v>
                </c:pt>
                <c:pt idx="24">
                  <c:v>22</c:v>
                </c:pt>
                <c:pt idx="25">
                  <c:v>20</c:v>
                </c:pt>
                <c:pt idx="26">
                  <c:v>21</c:v>
                </c:pt>
                <c:pt idx="27">
                  <c:v>17</c:v>
                </c:pt>
                <c:pt idx="28">
                  <c:v>26</c:v>
                </c:pt>
                <c:pt idx="29">
                  <c:v>25</c:v>
                </c:pt>
                <c:pt idx="30">
                  <c:v>23</c:v>
                </c:pt>
                <c:pt idx="31">
                  <c:v>21</c:v>
                </c:pt>
                <c:pt idx="32">
                  <c:v>16</c:v>
                </c:pt>
                <c:pt idx="33">
                  <c:v>24</c:v>
                </c:pt>
                <c:pt idx="34">
                  <c:v>20</c:v>
                </c:pt>
                <c:pt idx="35">
                  <c:v>24</c:v>
                </c:pt>
                <c:pt idx="36">
                  <c:v>16</c:v>
                </c:pt>
                <c:pt idx="37">
                  <c:v>20</c:v>
                </c:pt>
                <c:pt idx="38">
                  <c:v>23</c:v>
                </c:pt>
                <c:pt idx="39">
                  <c:v>20</c:v>
                </c:pt>
                <c:pt idx="40">
                  <c:v>26</c:v>
                </c:pt>
                <c:pt idx="41">
                  <c:v>27</c:v>
                </c:pt>
                <c:pt idx="42">
                  <c:v>18</c:v>
                </c:pt>
                <c:pt idx="43">
                  <c:v>18</c:v>
                </c:pt>
                <c:pt idx="44">
                  <c:v>19</c:v>
                </c:pt>
                <c:pt idx="45">
                  <c:v>17</c:v>
                </c:pt>
                <c:pt idx="46">
                  <c:v>17</c:v>
                </c:pt>
                <c:pt idx="47">
                  <c:v>18</c:v>
                </c:pt>
                <c:pt idx="48">
                  <c:v>24</c:v>
                </c:pt>
                <c:pt idx="49">
                  <c:v>30</c:v>
                </c:pt>
                <c:pt idx="50">
                  <c:v>25</c:v>
                </c:pt>
                <c:pt idx="51">
                  <c:v>23</c:v>
                </c:pt>
                <c:pt idx="52">
                  <c:v>17</c:v>
                </c:pt>
                <c:pt idx="53">
                  <c:v>27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25</c:v>
                </c:pt>
                <c:pt idx="58">
                  <c:v>32</c:v>
                </c:pt>
                <c:pt idx="59">
                  <c:v>20</c:v>
                </c:pt>
                <c:pt idx="6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2-4059-B766-C5DC989B26D8}"/>
            </c:ext>
          </c:extLst>
        </c:ser>
        <c:ser>
          <c:idx val="1"/>
          <c:order val="1"/>
          <c:tx>
            <c:strRef>
              <c:f>'Задача 1'!$D$2</c:f>
              <c:strCache>
                <c:ptCount val="1"/>
                <c:pt idx="0">
                  <c:v>WAU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'Задача 1'!$A$3:$A$63</c:f>
              <c:numCache>
                <c:formatCode>[$-419]d\ mmm;@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'Задача 1'!$D$3:$D$63</c:f>
              <c:numCache>
                <c:formatCode>0</c:formatCode>
                <c:ptCount val="61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166</c:v>
                </c:pt>
                <c:pt idx="5">
                  <c:v>166</c:v>
                </c:pt>
                <c:pt idx="6">
                  <c:v>166</c:v>
                </c:pt>
                <c:pt idx="7">
                  <c:v>166</c:v>
                </c:pt>
                <c:pt idx="8">
                  <c:v>166</c:v>
                </c:pt>
                <c:pt idx="9">
                  <c:v>166</c:v>
                </c:pt>
                <c:pt idx="10">
                  <c:v>166</c:v>
                </c:pt>
                <c:pt idx="11">
                  <c:v>165</c:v>
                </c:pt>
                <c:pt idx="12">
                  <c:v>165</c:v>
                </c:pt>
                <c:pt idx="13">
                  <c:v>165</c:v>
                </c:pt>
                <c:pt idx="14">
                  <c:v>165</c:v>
                </c:pt>
                <c:pt idx="15">
                  <c:v>165</c:v>
                </c:pt>
                <c:pt idx="16">
                  <c:v>165</c:v>
                </c:pt>
                <c:pt idx="17">
                  <c:v>165</c:v>
                </c:pt>
                <c:pt idx="18">
                  <c:v>165</c:v>
                </c:pt>
                <c:pt idx="19">
                  <c:v>165</c:v>
                </c:pt>
                <c:pt idx="20">
                  <c:v>165</c:v>
                </c:pt>
                <c:pt idx="21">
                  <c:v>165</c:v>
                </c:pt>
                <c:pt idx="22">
                  <c:v>165</c:v>
                </c:pt>
                <c:pt idx="23">
                  <c:v>165</c:v>
                </c:pt>
                <c:pt idx="24">
                  <c:v>165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153</c:v>
                </c:pt>
                <c:pt idx="29">
                  <c:v>153</c:v>
                </c:pt>
                <c:pt idx="30">
                  <c:v>153</c:v>
                </c:pt>
                <c:pt idx="31">
                  <c:v>153</c:v>
                </c:pt>
                <c:pt idx="32">
                  <c:v>143</c:v>
                </c:pt>
                <c:pt idx="33">
                  <c:v>143</c:v>
                </c:pt>
                <c:pt idx="34">
                  <c:v>143</c:v>
                </c:pt>
                <c:pt idx="35">
                  <c:v>143</c:v>
                </c:pt>
                <c:pt idx="36">
                  <c:v>143</c:v>
                </c:pt>
                <c:pt idx="37">
                  <c:v>143</c:v>
                </c:pt>
                <c:pt idx="38">
                  <c:v>143</c:v>
                </c:pt>
                <c:pt idx="39">
                  <c:v>145</c:v>
                </c:pt>
                <c:pt idx="40">
                  <c:v>145</c:v>
                </c:pt>
                <c:pt idx="41">
                  <c:v>145</c:v>
                </c:pt>
                <c:pt idx="42">
                  <c:v>145</c:v>
                </c:pt>
                <c:pt idx="43">
                  <c:v>145</c:v>
                </c:pt>
                <c:pt idx="44">
                  <c:v>145</c:v>
                </c:pt>
                <c:pt idx="45">
                  <c:v>145</c:v>
                </c:pt>
                <c:pt idx="46">
                  <c:v>154</c:v>
                </c:pt>
                <c:pt idx="47">
                  <c:v>154</c:v>
                </c:pt>
                <c:pt idx="48">
                  <c:v>154</c:v>
                </c:pt>
                <c:pt idx="49">
                  <c:v>154</c:v>
                </c:pt>
                <c:pt idx="50">
                  <c:v>154</c:v>
                </c:pt>
                <c:pt idx="51">
                  <c:v>154</c:v>
                </c:pt>
                <c:pt idx="52">
                  <c:v>154</c:v>
                </c:pt>
                <c:pt idx="53">
                  <c:v>172</c:v>
                </c:pt>
                <c:pt idx="54">
                  <c:v>172</c:v>
                </c:pt>
                <c:pt idx="55">
                  <c:v>172</c:v>
                </c:pt>
                <c:pt idx="56">
                  <c:v>172</c:v>
                </c:pt>
                <c:pt idx="57">
                  <c:v>172</c:v>
                </c:pt>
                <c:pt idx="58">
                  <c:v>172</c:v>
                </c:pt>
                <c:pt idx="59">
                  <c:v>172</c:v>
                </c:pt>
                <c:pt idx="6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B2-4059-B766-C5DC989B26D8}"/>
            </c:ext>
          </c:extLst>
        </c:ser>
        <c:ser>
          <c:idx val="2"/>
          <c:order val="2"/>
          <c:tx>
            <c:strRef>
              <c:f>'Задача 1'!$F$2</c:f>
              <c:strCache>
                <c:ptCount val="1"/>
                <c:pt idx="0">
                  <c:v>MAU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'Задача 1'!$A$3:$A$63</c:f>
              <c:numCache>
                <c:formatCode>[$-419]d\ mmm;@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'Задача 1'!$F$3:$F$63</c:f>
              <c:numCache>
                <c:formatCode>General</c:formatCode>
                <c:ptCount val="61"/>
                <c:pt idx="0">
                  <c:v>690</c:v>
                </c:pt>
                <c:pt idx="1">
                  <c:v>690</c:v>
                </c:pt>
                <c:pt idx="2">
                  <c:v>690</c:v>
                </c:pt>
                <c:pt idx="3">
                  <c:v>690</c:v>
                </c:pt>
                <c:pt idx="4">
                  <c:v>690</c:v>
                </c:pt>
                <c:pt idx="5">
                  <c:v>690</c:v>
                </c:pt>
                <c:pt idx="6">
                  <c:v>690</c:v>
                </c:pt>
                <c:pt idx="7">
                  <c:v>690</c:v>
                </c:pt>
                <c:pt idx="8">
                  <c:v>690</c:v>
                </c:pt>
                <c:pt idx="9">
                  <c:v>690</c:v>
                </c:pt>
                <c:pt idx="10">
                  <c:v>690</c:v>
                </c:pt>
                <c:pt idx="11">
                  <c:v>690</c:v>
                </c:pt>
                <c:pt idx="12">
                  <c:v>690</c:v>
                </c:pt>
                <c:pt idx="13">
                  <c:v>690</c:v>
                </c:pt>
                <c:pt idx="14">
                  <c:v>690</c:v>
                </c:pt>
                <c:pt idx="15">
                  <c:v>690</c:v>
                </c:pt>
                <c:pt idx="16">
                  <c:v>690</c:v>
                </c:pt>
                <c:pt idx="17">
                  <c:v>690</c:v>
                </c:pt>
                <c:pt idx="18">
                  <c:v>690</c:v>
                </c:pt>
                <c:pt idx="19">
                  <c:v>690</c:v>
                </c:pt>
                <c:pt idx="20">
                  <c:v>690</c:v>
                </c:pt>
                <c:pt idx="21">
                  <c:v>690</c:v>
                </c:pt>
                <c:pt idx="22">
                  <c:v>690</c:v>
                </c:pt>
                <c:pt idx="23">
                  <c:v>690</c:v>
                </c:pt>
                <c:pt idx="24">
                  <c:v>690</c:v>
                </c:pt>
                <c:pt idx="25">
                  <c:v>690</c:v>
                </c:pt>
                <c:pt idx="26">
                  <c:v>690</c:v>
                </c:pt>
                <c:pt idx="27">
                  <c:v>690</c:v>
                </c:pt>
                <c:pt idx="28">
                  <c:v>690</c:v>
                </c:pt>
                <c:pt idx="29">
                  <c:v>690</c:v>
                </c:pt>
                <c:pt idx="30">
                  <c:v>690</c:v>
                </c:pt>
                <c:pt idx="31">
                  <c:v>607</c:v>
                </c:pt>
                <c:pt idx="32">
                  <c:v>607</c:v>
                </c:pt>
                <c:pt idx="33">
                  <c:v>607</c:v>
                </c:pt>
                <c:pt idx="34">
                  <c:v>607</c:v>
                </c:pt>
                <c:pt idx="35">
                  <c:v>607</c:v>
                </c:pt>
                <c:pt idx="36">
                  <c:v>607</c:v>
                </c:pt>
                <c:pt idx="37">
                  <c:v>607</c:v>
                </c:pt>
                <c:pt idx="38">
                  <c:v>607</c:v>
                </c:pt>
                <c:pt idx="39">
                  <c:v>607</c:v>
                </c:pt>
                <c:pt idx="40">
                  <c:v>607</c:v>
                </c:pt>
                <c:pt idx="41">
                  <c:v>607</c:v>
                </c:pt>
                <c:pt idx="42">
                  <c:v>607</c:v>
                </c:pt>
                <c:pt idx="43">
                  <c:v>607</c:v>
                </c:pt>
                <c:pt idx="44">
                  <c:v>607</c:v>
                </c:pt>
                <c:pt idx="45">
                  <c:v>607</c:v>
                </c:pt>
                <c:pt idx="46">
                  <c:v>607</c:v>
                </c:pt>
                <c:pt idx="47">
                  <c:v>607</c:v>
                </c:pt>
                <c:pt idx="48">
                  <c:v>607</c:v>
                </c:pt>
                <c:pt idx="49">
                  <c:v>607</c:v>
                </c:pt>
                <c:pt idx="50">
                  <c:v>607</c:v>
                </c:pt>
                <c:pt idx="51">
                  <c:v>607</c:v>
                </c:pt>
                <c:pt idx="52">
                  <c:v>607</c:v>
                </c:pt>
                <c:pt idx="53">
                  <c:v>607</c:v>
                </c:pt>
                <c:pt idx="54">
                  <c:v>607</c:v>
                </c:pt>
                <c:pt idx="55">
                  <c:v>607</c:v>
                </c:pt>
                <c:pt idx="56">
                  <c:v>607</c:v>
                </c:pt>
                <c:pt idx="57">
                  <c:v>607</c:v>
                </c:pt>
                <c:pt idx="58">
                  <c:v>607</c:v>
                </c:pt>
                <c:pt idx="59">
                  <c:v>607</c:v>
                </c:pt>
                <c:pt idx="60">
                  <c:v>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B2-4059-B766-C5DC989B2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6416"/>
        <c:axId val="237621248"/>
      </c:lineChart>
      <c:dateAx>
        <c:axId val="21266416"/>
        <c:scaling>
          <c:orientation val="minMax"/>
        </c:scaling>
        <c:delete val="0"/>
        <c:axPos val="b"/>
        <c:numFmt formatCode="[$-419]d\ 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7621248"/>
        <c:crosses val="autoZero"/>
        <c:auto val="1"/>
        <c:lblOffset val="100"/>
        <c:baseTimeUnit val="days"/>
        <c:majorUnit val="1"/>
        <c:majorTimeUnit val="days"/>
      </c:dateAx>
      <c:valAx>
        <c:axId val="2376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66416"/>
        <c:crossesAt val="44378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Маркетинговые</a:t>
            </a:r>
            <a:r>
              <a:rPr lang="ru-RU" baseline="0"/>
              <a:t> метрики </a:t>
            </a:r>
            <a:r>
              <a:rPr lang="en-US" baseline="0"/>
              <a:t>SFW SFM</a:t>
            </a:r>
            <a:endParaRPr lang="ru-RU"/>
          </a:p>
        </c:rich>
      </c:tx>
      <c:layout>
        <c:manualLayout>
          <c:xMode val="edge"/>
          <c:yMode val="edge"/>
          <c:x val="0.201048556430446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1'!$G$2</c:f>
              <c:strCache>
                <c:ptCount val="1"/>
                <c:pt idx="0">
                  <c:v>SFW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'Задача 1'!$A$3:$A$63</c:f>
              <c:numCache>
                <c:formatCode>[$-419]d\ mmm;@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'Задача 1'!$G$3:$G$63</c:f>
              <c:numCache>
                <c:formatCode>0%</c:formatCode>
                <c:ptCount val="61"/>
                <c:pt idx="0">
                  <c:v>0.21212121212121213</c:v>
                </c:pt>
                <c:pt idx="1">
                  <c:v>0.28282828282828282</c:v>
                </c:pt>
                <c:pt idx="2">
                  <c:v>0.25252525252525254</c:v>
                </c:pt>
                <c:pt idx="3">
                  <c:v>0.25252525252525254</c:v>
                </c:pt>
                <c:pt idx="4">
                  <c:v>0.16867469879518071</c:v>
                </c:pt>
                <c:pt idx="5">
                  <c:v>0.10240963855421686</c:v>
                </c:pt>
                <c:pt idx="6">
                  <c:v>0.13253012048192772</c:v>
                </c:pt>
                <c:pt idx="7">
                  <c:v>0.15662650602409639</c:v>
                </c:pt>
                <c:pt idx="8">
                  <c:v>0.18674698795180722</c:v>
                </c:pt>
                <c:pt idx="9">
                  <c:v>0.12650602409638553</c:v>
                </c:pt>
                <c:pt idx="10">
                  <c:v>0.12650602409638553</c:v>
                </c:pt>
                <c:pt idx="11">
                  <c:v>0.12121212121212122</c:v>
                </c:pt>
                <c:pt idx="12">
                  <c:v>0.18181818181818182</c:v>
                </c:pt>
                <c:pt idx="13">
                  <c:v>0.1393939393939394</c:v>
                </c:pt>
                <c:pt idx="14">
                  <c:v>0.15151515151515152</c:v>
                </c:pt>
                <c:pt idx="15">
                  <c:v>0.14545454545454545</c:v>
                </c:pt>
                <c:pt idx="16">
                  <c:v>0.12727272727272726</c:v>
                </c:pt>
                <c:pt idx="17">
                  <c:v>0.13333333333333333</c:v>
                </c:pt>
                <c:pt idx="18">
                  <c:v>0.22424242424242424</c:v>
                </c:pt>
                <c:pt idx="19">
                  <c:v>0.12121212121212122</c:v>
                </c:pt>
                <c:pt idx="20">
                  <c:v>8.4848484848484854E-2</c:v>
                </c:pt>
                <c:pt idx="21">
                  <c:v>0.13333333333333333</c:v>
                </c:pt>
                <c:pt idx="22">
                  <c:v>0.12121212121212122</c:v>
                </c:pt>
                <c:pt idx="23">
                  <c:v>0.18181818181818182</c:v>
                </c:pt>
                <c:pt idx="24">
                  <c:v>0.13333333333333333</c:v>
                </c:pt>
                <c:pt idx="25">
                  <c:v>0.13071895424836602</c:v>
                </c:pt>
                <c:pt idx="26">
                  <c:v>0.13725490196078433</c:v>
                </c:pt>
                <c:pt idx="27">
                  <c:v>0.1111111111111111</c:v>
                </c:pt>
                <c:pt idx="28">
                  <c:v>0.16993464052287582</c:v>
                </c:pt>
                <c:pt idx="29">
                  <c:v>0.16339869281045752</c:v>
                </c:pt>
                <c:pt idx="30">
                  <c:v>0.15032679738562091</c:v>
                </c:pt>
                <c:pt idx="31">
                  <c:v>0.13725490196078433</c:v>
                </c:pt>
                <c:pt idx="32">
                  <c:v>0.11188811188811189</c:v>
                </c:pt>
                <c:pt idx="33">
                  <c:v>0.16783216783216784</c:v>
                </c:pt>
                <c:pt idx="34">
                  <c:v>0.13986013986013987</c:v>
                </c:pt>
                <c:pt idx="35">
                  <c:v>0.16783216783216784</c:v>
                </c:pt>
                <c:pt idx="36">
                  <c:v>0.11188811188811189</c:v>
                </c:pt>
                <c:pt idx="37">
                  <c:v>0.13986013986013987</c:v>
                </c:pt>
                <c:pt idx="38">
                  <c:v>0.16083916083916083</c:v>
                </c:pt>
                <c:pt idx="39">
                  <c:v>0.13793103448275862</c:v>
                </c:pt>
                <c:pt idx="40">
                  <c:v>0.1793103448275862</c:v>
                </c:pt>
                <c:pt idx="41">
                  <c:v>0.18620689655172415</c:v>
                </c:pt>
                <c:pt idx="42">
                  <c:v>0.12413793103448276</c:v>
                </c:pt>
                <c:pt idx="43">
                  <c:v>0.12413793103448276</c:v>
                </c:pt>
                <c:pt idx="44">
                  <c:v>0.1310344827586207</c:v>
                </c:pt>
                <c:pt idx="45">
                  <c:v>0.11724137931034483</c:v>
                </c:pt>
                <c:pt idx="46">
                  <c:v>0.11038961038961038</c:v>
                </c:pt>
                <c:pt idx="47">
                  <c:v>0.11688311688311688</c:v>
                </c:pt>
                <c:pt idx="48">
                  <c:v>0.15584415584415584</c:v>
                </c:pt>
                <c:pt idx="49">
                  <c:v>0.19480519480519481</c:v>
                </c:pt>
                <c:pt idx="50">
                  <c:v>0.16233766233766234</c:v>
                </c:pt>
                <c:pt idx="51">
                  <c:v>0.14935064935064934</c:v>
                </c:pt>
                <c:pt idx="52">
                  <c:v>0.11038961038961038</c:v>
                </c:pt>
                <c:pt idx="53">
                  <c:v>0.15697674418604651</c:v>
                </c:pt>
                <c:pt idx="54">
                  <c:v>0.13372093023255813</c:v>
                </c:pt>
                <c:pt idx="55">
                  <c:v>0.13372093023255813</c:v>
                </c:pt>
                <c:pt idx="56">
                  <c:v>0.12790697674418605</c:v>
                </c:pt>
                <c:pt idx="57">
                  <c:v>0.14534883720930233</c:v>
                </c:pt>
                <c:pt idx="58">
                  <c:v>0.18604651162790697</c:v>
                </c:pt>
                <c:pt idx="59">
                  <c:v>0.11627906976744186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8-44AE-86B5-60E10C8D3DDF}"/>
            </c:ext>
          </c:extLst>
        </c:ser>
        <c:ser>
          <c:idx val="1"/>
          <c:order val="1"/>
          <c:tx>
            <c:strRef>
              <c:f>'Задача 1'!$H$2</c:f>
              <c:strCache>
                <c:ptCount val="1"/>
                <c:pt idx="0">
                  <c:v>SFM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'Задача 1'!$A$3:$A$63</c:f>
              <c:numCache>
                <c:formatCode>[$-419]d\ mmm;@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'Задача 1'!$H$3:$H$63</c:f>
              <c:numCache>
                <c:formatCode>0%</c:formatCode>
                <c:ptCount val="61"/>
                <c:pt idx="0">
                  <c:v>3.0434782608695653E-2</c:v>
                </c:pt>
                <c:pt idx="1">
                  <c:v>4.0579710144927533E-2</c:v>
                </c:pt>
                <c:pt idx="2">
                  <c:v>3.6231884057971016E-2</c:v>
                </c:pt>
                <c:pt idx="3">
                  <c:v>3.6231884057971016E-2</c:v>
                </c:pt>
                <c:pt idx="4">
                  <c:v>4.0579710144927533E-2</c:v>
                </c:pt>
                <c:pt idx="5">
                  <c:v>2.4637681159420291E-2</c:v>
                </c:pt>
                <c:pt idx="6">
                  <c:v>3.1884057971014491E-2</c:v>
                </c:pt>
                <c:pt idx="7">
                  <c:v>3.7681159420289857E-2</c:v>
                </c:pt>
                <c:pt idx="8">
                  <c:v>4.4927536231884058E-2</c:v>
                </c:pt>
                <c:pt idx="9">
                  <c:v>3.0434782608695653E-2</c:v>
                </c:pt>
                <c:pt idx="10">
                  <c:v>3.0434782608695653E-2</c:v>
                </c:pt>
                <c:pt idx="11">
                  <c:v>2.8985507246376812E-2</c:v>
                </c:pt>
                <c:pt idx="12">
                  <c:v>4.3478260869565216E-2</c:v>
                </c:pt>
                <c:pt idx="13">
                  <c:v>3.3333333333333333E-2</c:v>
                </c:pt>
                <c:pt idx="14">
                  <c:v>3.6231884057971016E-2</c:v>
                </c:pt>
                <c:pt idx="15">
                  <c:v>3.4782608695652174E-2</c:v>
                </c:pt>
                <c:pt idx="16">
                  <c:v>3.0434782608695653E-2</c:v>
                </c:pt>
                <c:pt idx="17">
                  <c:v>3.1884057971014491E-2</c:v>
                </c:pt>
                <c:pt idx="18">
                  <c:v>5.3623188405797099E-2</c:v>
                </c:pt>
                <c:pt idx="19">
                  <c:v>2.8985507246376812E-2</c:v>
                </c:pt>
                <c:pt idx="20">
                  <c:v>2.0289855072463767E-2</c:v>
                </c:pt>
                <c:pt idx="21">
                  <c:v>3.1884057971014491E-2</c:v>
                </c:pt>
                <c:pt idx="22">
                  <c:v>2.8985507246376812E-2</c:v>
                </c:pt>
                <c:pt idx="23">
                  <c:v>4.3478260869565216E-2</c:v>
                </c:pt>
                <c:pt idx="24">
                  <c:v>3.1884057971014491E-2</c:v>
                </c:pt>
                <c:pt idx="25">
                  <c:v>2.8985507246376812E-2</c:v>
                </c:pt>
                <c:pt idx="26">
                  <c:v>3.0434782608695653E-2</c:v>
                </c:pt>
                <c:pt idx="27">
                  <c:v>2.4637681159420291E-2</c:v>
                </c:pt>
                <c:pt idx="28">
                  <c:v>3.7681159420289857E-2</c:v>
                </c:pt>
                <c:pt idx="29">
                  <c:v>3.6231884057971016E-2</c:v>
                </c:pt>
                <c:pt idx="30">
                  <c:v>3.3333333333333333E-2</c:v>
                </c:pt>
                <c:pt idx="31">
                  <c:v>3.459637561779242E-2</c:v>
                </c:pt>
                <c:pt idx="32">
                  <c:v>2.6359143327841845E-2</c:v>
                </c:pt>
                <c:pt idx="33">
                  <c:v>3.9538714991762765E-2</c:v>
                </c:pt>
                <c:pt idx="34">
                  <c:v>3.2948929159802305E-2</c:v>
                </c:pt>
                <c:pt idx="35">
                  <c:v>3.9538714991762765E-2</c:v>
                </c:pt>
                <c:pt idx="36">
                  <c:v>2.6359143327841845E-2</c:v>
                </c:pt>
                <c:pt idx="37">
                  <c:v>3.2948929159802305E-2</c:v>
                </c:pt>
                <c:pt idx="38">
                  <c:v>3.789126853377265E-2</c:v>
                </c:pt>
                <c:pt idx="39">
                  <c:v>3.2948929159802305E-2</c:v>
                </c:pt>
                <c:pt idx="40">
                  <c:v>4.2833607907743002E-2</c:v>
                </c:pt>
                <c:pt idx="41">
                  <c:v>4.4481054365733116E-2</c:v>
                </c:pt>
                <c:pt idx="42">
                  <c:v>2.9654036243822075E-2</c:v>
                </c:pt>
                <c:pt idx="43">
                  <c:v>2.9654036243822075E-2</c:v>
                </c:pt>
                <c:pt idx="44">
                  <c:v>3.130148270181219E-2</c:v>
                </c:pt>
                <c:pt idx="45">
                  <c:v>2.800658978583196E-2</c:v>
                </c:pt>
                <c:pt idx="46">
                  <c:v>2.800658978583196E-2</c:v>
                </c:pt>
                <c:pt idx="47">
                  <c:v>2.9654036243822075E-2</c:v>
                </c:pt>
                <c:pt idx="48">
                  <c:v>3.9538714991762765E-2</c:v>
                </c:pt>
                <c:pt idx="49">
                  <c:v>4.9423393739703461E-2</c:v>
                </c:pt>
                <c:pt idx="50">
                  <c:v>4.118616144975288E-2</c:v>
                </c:pt>
                <c:pt idx="51">
                  <c:v>3.789126853377265E-2</c:v>
                </c:pt>
                <c:pt idx="52">
                  <c:v>2.800658978583196E-2</c:v>
                </c:pt>
                <c:pt idx="53">
                  <c:v>4.4481054365733116E-2</c:v>
                </c:pt>
                <c:pt idx="54">
                  <c:v>3.789126853377265E-2</c:v>
                </c:pt>
                <c:pt idx="55">
                  <c:v>3.789126853377265E-2</c:v>
                </c:pt>
                <c:pt idx="56">
                  <c:v>3.6243822075782535E-2</c:v>
                </c:pt>
                <c:pt idx="57">
                  <c:v>4.118616144975288E-2</c:v>
                </c:pt>
                <c:pt idx="58">
                  <c:v>5.2718286655683691E-2</c:v>
                </c:pt>
                <c:pt idx="59">
                  <c:v>3.2948929159802305E-2</c:v>
                </c:pt>
                <c:pt idx="60">
                  <c:v>2.800658978583196E-2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8-44AE-86B5-60E10C8D3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08256"/>
        <c:axId val="237405728"/>
      </c:lineChart>
      <c:dateAx>
        <c:axId val="63808256"/>
        <c:scaling>
          <c:orientation val="minMax"/>
        </c:scaling>
        <c:delete val="0"/>
        <c:axPos val="b"/>
        <c:numFmt formatCode="[$-419]d\ 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7405728"/>
        <c:crosses val="autoZero"/>
        <c:auto val="1"/>
        <c:lblOffset val="100"/>
        <c:baseTimeUnit val="days"/>
        <c:majorUnit val="1"/>
        <c:majorTimeUnit val="days"/>
      </c:dateAx>
      <c:valAx>
        <c:axId val="23740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80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Маркетинговые</a:t>
            </a:r>
            <a:r>
              <a:rPr lang="ru-RU" baseline="0"/>
              <a:t> метрики</a:t>
            </a:r>
            <a:r>
              <a:rPr lang="en-US" baseline="0"/>
              <a:t> DAU WAU MAU</a:t>
            </a:r>
            <a:endParaRPr lang="ru-RU"/>
          </a:p>
        </c:rich>
      </c:tx>
      <c:layout>
        <c:manualLayout>
          <c:xMode val="edge"/>
          <c:yMode val="edge"/>
          <c:x val="0.315013779527559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4391834159294362E-2"/>
          <c:y val="3.4621993127147775E-2"/>
          <c:w val="0.94500676981320575"/>
          <c:h val="0.71568354213455276"/>
        </c:manualLayout>
      </c:layout>
      <c:lineChart>
        <c:grouping val="standard"/>
        <c:varyColors val="0"/>
        <c:ser>
          <c:idx val="0"/>
          <c:order val="0"/>
          <c:tx>
            <c:strRef>
              <c:f>'Задача 1'!$B$2</c:f>
              <c:strCache>
                <c:ptCount val="1"/>
                <c:pt idx="0">
                  <c:v>DAU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'Задача 1'!$A$3:$A$63</c:f>
              <c:numCache>
                <c:formatCode>[$-419]d\ mmm;@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'Задача 1'!$B$3:$B$63</c:f>
              <c:numCache>
                <c:formatCode>0</c:formatCode>
                <c:ptCount val="61"/>
                <c:pt idx="0">
                  <c:v>21</c:v>
                </c:pt>
                <c:pt idx="1">
                  <c:v>28</c:v>
                </c:pt>
                <c:pt idx="2">
                  <c:v>25</c:v>
                </c:pt>
                <c:pt idx="3">
                  <c:v>25</c:v>
                </c:pt>
                <c:pt idx="4">
                  <c:v>28</c:v>
                </c:pt>
                <c:pt idx="5">
                  <c:v>17</c:v>
                </c:pt>
                <c:pt idx="6">
                  <c:v>22</c:v>
                </c:pt>
                <c:pt idx="7">
                  <c:v>26</c:v>
                </c:pt>
                <c:pt idx="8">
                  <c:v>31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30</c:v>
                </c:pt>
                <c:pt idx="13">
                  <c:v>23</c:v>
                </c:pt>
                <c:pt idx="14">
                  <c:v>25</c:v>
                </c:pt>
                <c:pt idx="15">
                  <c:v>24</c:v>
                </c:pt>
                <c:pt idx="16">
                  <c:v>21</c:v>
                </c:pt>
                <c:pt idx="17">
                  <c:v>22</c:v>
                </c:pt>
                <c:pt idx="18">
                  <c:v>37</c:v>
                </c:pt>
                <c:pt idx="19">
                  <c:v>20</c:v>
                </c:pt>
                <c:pt idx="20">
                  <c:v>14</c:v>
                </c:pt>
                <c:pt idx="21">
                  <c:v>22</c:v>
                </c:pt>
                <c:pt idx="22">
                  <c:v>20</c:v>
                </c:pt>
                <c:pt idx="23">
                  <c:v>30</c:v>
                </c:pt>
                <c:pt idx="24">
                  <c:v>22</c:v>
                </c:pt>
                <c:pt idx="25">
                  <c:v>20</c:v>
                </c:pt>
                <c:pt idx="26">
                  <c:v>21</c:v>
                </c:pt>
                <c:pt idx="27">
                  <c:v>17</c:v>
                </c:pt>
                <c:pt idx="28">
                  <c:v>26</c:v>
                </c:pt>
                <c:pt idx="29">
                  <c:v>25</c:v>
                </c:pt>
                <c:pt idx="30">
                  <c:v>23</c:v>
                </c:pt>
                <c:pt idx="31">
                  <c:v>21</c:v>
                </c:pt>
                <c:pt idx="32">
                  <c:v>16</c:v>
                </c:pt>
                <c:pt idx="33">
                  <c:v>24</c:v>
                </c:pt>
                <c:pt idx="34">
                  <c:v>20</c:v>
                </c:pt>
                <c:pt idx="35">
                  <c:v>24</c:v>
                </c:pt>
                <c:pt idx="36">
                  <c:v>16</c:v>
                </c:pt>
                <c:pt idx="37">
                  <c:v>20</c:v>
                </c:pt>
                <c:pt idx="38">
                  <c:v>23</c:v>
                </c:pt>
                <c:pt idx="39">
                  <c:v>20</c:v>
                </c:pt>
                <c:pt idx="40">
                  <c:v>26</c:v>
                </c:pt>
                <c:pt idx="41">
                  <c:v>27</c:v>
                </c:pt>
                <c:pt idx="42">
                  <c:v>18</c:v>
                </c:pt>
                <c:pt idx="43">
                  <c:v>18</c:v>
                </c:pt>
                <c:pt idx="44">
                  <c:v>19</c:v>
                </c:pt>
                <c:pt idx="45">
                  <c:v>17</c:v>
                </c:pt>
                <c:pt idx="46">
                  <c:v>17</c:v>
                </c:pt>
                <c:pt idx="47">
                  <c:v>18</c:v>
                </c:pt>
                <c:pt idx="48">
                  <c:v>24</c:v>
                </c:pt>
                <c:pt idx="49">
                  <c:v>30</c:v>
                </c:pt>
                <c:pt idx="50">
                  <c:v>25</c:v>
                </c:pt>
                <c:pt idx="51">
                  <c:v>23</c:v>
                </c:pt>
                <c:pt idx="52">
                  <c:v>17</c:v>
                </c:pt>
                <c:pt idx="53">
                  <c:v>27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25</c:v>
                </c:pt>
                <c:pt idx="58">
                  <c:v>32</c:v>
                </c:pt>
                <c:pt idx="59">
                  <c:v>20</c:v>
                </c:pt>
                <c:pt idx="6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4-4A52-AE2D-67B894674477}"/>
            </c:ext>
          </c:extLst>
        </c:ser>
        <c:ser>
          <c:idx val="1"/>
          <c:order val="1"/>
          <c:tx>
            <c:strRef>
              <c:f>'Задача 1'!$D$2</c:f>
              <c:strCache>
                <c:ptCount val="1"/>
                <c:pt idx="0">
                  <c:v>WAU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'Задача 1'!$A$3:$A$63</c:f>
              <c:numCache>
                <c:formatCode>[$-419]d\ mmm;@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'Задача 1'!$D$3:$D$63</c:f>
              <c:numCache>
                <c:formatCode>0</c:formatCode>
                <c:ptCount val="61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166</c:v>
                </c:pt>
                <c:pt idx="5">
                  <c:v>166</c:v>
                </c:pt>
                <c:pt idx="6">
                  <c:v>166</c:v>
                </c:pt>
                <c:pt idx="7">
                  <c:v>166</c:v>
                </c:pt>
                <c:pt idx="8">
                  <c:v>166</c:v>
                </c:pt>
                <c:pt idx="9">
                  <c:v>166</c:v>
                </c:pt>
                <c:pt idx="10">
                  <c:v>166</c:v>
                </c:pt>
                <c:pt idx="11">
                  <c:v>165</c:v>
                </c:pt>
                <c:pt idx="12">
                  <c:v>165</c:v>
                </c:pt>
                <c:pt idx="13">
                  <c:v>165</c:v>
                </c:pt>
                <c:pt idx="14">
                  <c:v>165</c:v>
                </c:pt>
                <c:pt idx="15">
                  <c:v>165</c:v>
                </c:pt>
                <c:pt idx="16">
                  <c:v>165</c:v>
                </c:pt>
                <c:pt idx="17">
                  <c:v>165</c:v>
                </c:pt>
                <c:pt idx="18">
                  <c:v>165</c:v>
                </c:pt>
                <c:pt idx="19">
                  <c:v>165</c:v>
                </c:pt>
                <c:pt idx="20">
                  <c:v>165</c:v>
                </c:pt>
                <c:pt idx="21">
                  <c:v>165</c:v>
                </c:pt>
                <c:pt idx="22">
                  <c:v>165</c:v>
                </c:pt>
                <c:pt idx="23">
                  <c:v>165</c:v>
                </c:pt>
                <c:pt idx="24">
                  <c:v>165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153</c:v>
                </c:pt>
                <c:pt idx="29">
                  <c:v>153</c:v>
                </c:pt>
                <c:pt idx="30">
                  <c:v>153</c:v>
                </c:pt>
                <c:pt idx="31">
                  <c:v>153</c:v>
                </c:pt>
                <c:pt idx="32">
                  <c:v>143</c:v>
                </c:pt>
                <c:pt idx="33">
                  <c:v>143</c:v>
                </c:pt>
                <c:pt idx="34">
                  <c:v>143</c:v>
                </c:pt>
                <c:pt idx="35">
                  <c:v>143</c:v>
                </c:pt>
                <c:pt idx="36">
                  <c:v>143</c:v>
                </c:pt>
                <c:pt idx="37">
                  <c:v>143</c:v>
                </c:pt>
                <c:pt idx="38">
                  <c:v>143</c:v>
                </c:pt>
                <c:pt idx="39">
                  <c:v>145</c:v>
                </c:pt>
                <c:pt idx="40">
                  <c:v>145</c:v>
                </c:pt>
                <c:pt idx="41">
                  <c:v>145</c:v>
                </c:pt>
                <c:pt idx="42">
                  <c:v>145</c:v>
                </c:pt>
                <c:pt idx="43">
                  <c:v>145</c:v>
                </c:pt>
                <c:pt idx="44">
                  <c:v>145</c:v>
                </c:pt>
                <c:pt idx="45">
                  <c:v>145</c:v>
                </c:pt>
                <c:pt idx="46">
                  <c:v>154</c:v>
                </c:pt>
                <c:pt idx="47">
                  <c:v>154</c:v>
                </c:pt>
                <c:pt idx="48">
                  <c:v>154</c:v>
                </c:pt>
                <c:pt idx="49">
                  <c:v>154</c:v>
                </c:pt>
                <c:pt idx="50">
                  <c:v>154</c:v>
                </c:pt>
                <c:pt idx="51">
                  <c:v>154</c:v>
                </c:pt>
                <c:pt idx="52">
                  <c:v>154</c:v>
                </c:pt>
                <c:pt idx="53">
                  <c:v>172</c:v>
                </c:pt>
                <c:pt idx="54">
                  <c:v>172</c:v>
                </c:pt>
                <c:pt idx="55">
                  <c:v>172</c:v>
                </c:pt>
                <c:pt idx="56">
                  <c:v>172</c:v>
                </c:pt>
                <c:pt idx="57">
                  <c:v>172</c:v>
                </c:pt>
                <c:pt idx="58">
                  <c:v>172</c:v>
                </c:pt>
                <c:pt idx="59">
                  <c:v>172</c:v>
                </c:pt>
                <c:pt idx="6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4-4A52-AE2D-67B894674477}"/>
            </c:ext>
          </c:extLst>
        </c:ser>
        <c:ser>
          <c:idx val="2"/>
          <c:order val="2"/>
          <c:tx>
            <c:strRef>
              <c:f>'Задача 1'!$F$2</c:f>
              <c:strCache>
                <c:ptCount val="1"/>
                <c:pt idx="0">
                  <c:v>MAU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'Задача 1'!$A$3:$A$63</c:f>
              <c:numCache>
                <c:formatCode>[$-419]d\ mmm;@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'Задача 1'!$F$3:$F$63</c:f>
              <c:numCache>
                <c:formatCode>General</c:formatCode>
                <c:ptCount val="61"/>
                <c:pt idx="0">
                  <c:v>690</c:v>
                </c:pt>
                <c:pt idx="1">
                  <c:v>690</c:v>
                </c:pt>
                <c:pt idx="2">
                  <c:v>690</c:v>
                </c:pt>
                <c:pt idx="3">
                  <c:v>690</c:v>
                </c:pt>
                <c:pt idx="4">
                  <c:v>690</c:v>
                </c:pt>
                <c:pt idx="5">
                  <c:v>690</c:v>
                </c:pt>
                <c:pt idx="6">
                  <c:v>690</c:v>
                </c:pt>
                <c:pt idx="7">
                  <c:v>690</c:v>
                </c:pt>
                <c:pt idx="8">
                  <c:v>690</c:v>
                </c:pt>
                <c:pt idx="9">
                  <c:v>690</c:v>
                </c:pt>
                <c:pt idx="10">
                  <c:v>690</c:v>
                </c:pt>
                <c:pt idx="11">
                  <c:v>690</c:v>
                </c:pt>
                <c:pt idx="12">
                  <c:v>690</c:v>
                </c:pt>
                <c:pt idx="13">
                  <c:v>690</c:v>
                </c:pt>
                <c:pt idx="14">
                  <c:v>690</c:v>
                </c:pt>
                <c:pt idx="15">
                  <c:v>690</c:v>
                </c:pt>
                <c:pt idx="16">
                  <c:v>690</c:v>
                </c:pt>
                <c:pt idx="17">
                  <c:v>690</c:v>
                </c:pt>
                <c:pt idx="18">
                  <c:v>690</c:v>
                </c:pt>
                <c:pt idx="19">
                  <c:v>690</c:v>
                </c:pt>
                <c:pt idx="20">
                  <c:v>690</c:v>
                </c:pt>
                <c:pt idx="21">
                  <c:v>690</c:v>
                </c:pt>
                <c:pt idx="22">
                  <c:v>690</c:v>
                </c:pt>
                <c:pt idx="23">
                  <c:v>690</c:v>
                </c:pt>
                <c:pt idx="24">
                  <c:v>690</c:v>
                </c:pt>
                <c:pt idx="25">
                  <c:v>690</c:v>
                </c:pt>
                <c:pt idx="26">
                  <c:v>690</c:v>
                </c:pt>
                <c:pt idx="27">
                  <c:v>690</c:v>
                </c:pt>
                <c:pt idx="28">
                  <c:v>690</c:v>
                </c:pt>
                <c:pt idx="29">
                  <c:v>690</c:v>
                </c:pt>
                <c:pt idx="30">
                  <c:v>690</c:v>
                </c:pt>
                <c:pt idx="31">
                  <c:v>607</c:v>
                </c:pt>
                <c:pt idx="32">
                  <c:v>607</c:v>
                </c:pt>
                <c:pt idx="33">
                  <c:v>607</c:v>
                </c:pt>
                <c:pt idx="34">
                  <c:v>607</c:v>
                </c:pt>
                <c:pt idx="35">
                  <c:v>607</c:v>
                </c:pt>
                <c:pt idx="36">
                  <c:v>607</c:v>
                </c:pt>
                <c:pt idx="37">
                  <c:v>607</c:v>
                </c:pt>
                <c:pt idx="38">
                  <c:v>607</c:v>
                </c:pt>
                <c:pt idx="39">
                  <c:v>607</c:v>
                </c:pt>
                <c:pt idx="40">
                  <c:v>607</c:v>
                </c:pt>
                <c:pt idx="41">
                  <c:v>607</c:v>
                </c:pt>
                <c:pt idx="42">
                  <c:v>607</c:v>
                </c:pt>
                <c:pt idx="43">
                  <c:v>607</c:v>
                </c:pt>
                <c:pt idx="44">
                  <c:v>607</c:v>
                </c:pt>
                <c:pt idx="45">
                  <c:v>607</c:v>
                </c:pt>
                <c:pt idx="46">
                  <c:v>607</c:v>
                </c:pt>
                <c:pt idx="47">
                  <c:v>607</c:v>
                </c:pt>
                <c:pt idx="48">
                  <c:v>607</c:v>
                </c:pt>
                <c:pt idx="49">
                  <c:v>607</c:v>
                </c:pt>
                <c:pt idx="50">
                  <c:v>607</c:v>
                </c:pt>
                <c:pt idx="51">
                  <c:v>607</c:v>
                </c:pt>
                <c:pt idx="52">
                  <c:v>607</c:v>
                </c:pt>
                <c:pt idx="53">
                  <c:v>607</c:v>
                </c:pt>
                <c:pt idx="54">
                  <c:v>607</c:v>
                </c:pt>
                <c:pt idx="55">
                  <c:v>607</c:v>
                </c:pt>
                <c:pt idx="56">
                  <c:v>607</c:v>
                </c:pt>
                <c:pt idx="57">
                  <c:v>607</c:v>
                </c:pt>
                <c:pt idx="58">
                  <c:v>607</c:v>
                </c:pt>
                <c:pt idx="59">
                  <c:v>607</c:v>
                </c:pt>
                <c:pt idx="60">
                  <c:v>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A4-4A52-AE2D-67B894674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6416"/>
        <c:axId val="237621248"/>
      </c:lineChart>
      <c:dateAx>
        <c:axId val="21266416"/>
        <c:scaling>
          <c:orientation val="minMax"/>
        </c:scaling>
        <c:delete val="0"/>
        <c:axPos val="b"/>
        <c:numFmt formatCode="[$-419]d\ 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7621248"/>
        <c:crosses val="autoZero"/>
        <c:auto val="1"/>
        <c:lblOffset val="100"/>
        <c:baseTimeUnit val="days"/>
        <c:majorUnit val="1"/>
        <c:majorTimeUnit val="days"/>
      </c:dateAx>
      <c:valAx>
        <c:axId val="2376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66416"/>
        <c:crossesAt val="44378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Маркетинговые</a:t>
            </a:r>
            <a:r>
              <a:rPr lang="ru-RU" baseline="0"/>
              <a:t> метрики </a:t>
            </a:r>
            <a:r>
              <a:rPr lang="en-US" baseline="0"/>
              <a:t>SFW SFM</a:t>
            </a:r>
            <a:endParaRPr lang="ru-RU"/>
          </a:p>
        </c:rich>
      </c:tx>
      <c:layout>
        <c:manualLayout>
          <c:xMode val="edge"/>
          <c:yMode val="edge"/>
          <c:x val="0.201048556430446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1'!$G$2</c:f>
              <c:strCache>
                <c:ptCount val="1"/>
                <c:pt idx="0">
                  <c:v>SFW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'Задача 1'!$A$3:$A$63</c:f>
              <c:numCache>
                <c:formatCode>[$-419]d\ mmm;@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'Задача 1'!$G$3:$G$63</c:f>
              <c:numCache>
                <c:formatCode>0%</c:formatCode>
                <c:ptCount val="61"/>
                <c:pt idx="0">
                  <c:v>0.21212121212121213</c:v>
                </c:pt>
                <c:pt idx="1">
                  <c:v>0.28282828282828282</c:v>
                </c:pt>
                <c:pt idx="2">
                  <c:v>0.25252525252525254</c:v>
                </c:pt>
                <c:pt idx="3">
                  <c:v>0.25252525252525254</c:v>
                </c:pt>
                <c:pt idx="4">
                  <c:v>0.16867469879518071</c:v>
                </c:pt>
                <c:pt idx="5">
                  <c:v>0.10240963855421686</c:v>
                </c:pt>
                <c:pt idx="6">
                  <c:v>0.13253012048192772</c:v>
                </c:pt>
                <c:pt idx="7">
                  <c:v>0.15662650602409639</c:v>
                </c:pt>
                <c:pt idx="8">
                  <c:v>0.18674698795180722</c:v>
                </c:pt>
                <c:pt idx="9">
                  <c:v>0.12650602409638553</c:v>
                </c:pt>
                <c:pt idx="10">
                  <c:v>0.12650602409638553</c:v>
                </c:pt>
                <c:pt idx="11">
                  <c:v>0.12121212121212122</c:v>
                </c:pt>
                <c:pt idx="12">
                  <c:v>0.18181818181818182</c:v>
                </c:pt>
                <c:pt idx="13">
                  <c:v>0.1393939393939394</c:v>
                </c:pt>
                <c:pt idx="14">
                  <c:v>0.15151515151515152</c:v>
                </c:pt>
                <c:pt idx="15">
                  <c:v>0.14545454545454545</c:v>
                </c:pt>
                <c:pt idx="16">
                  <c:v>0.12727272727272726</c:v>
                </c:pt>
                <c:pt idx="17">
                  <c:v>0.13333333333333333</c:v>
                </c:pt>
                <c:pt idx="18">
                  <c:v>0.22424242424242424</c:v>
                </c:pt>
                <c:pt idx="19">
                  <c:v>0.12121212121212122</c:v>
                </c:pt>
                <c:pt idx="20">
                  <c:v>8.4848484848484854E-2</c:v>
                </c:pt>
                <c:pt idx="21">
                  <c:v>0.13333333333333333</c:v>
                </c:pt>
                <c:pt idx="22">
                  <c:v>0.12121212121212122</c:v>
                </c:pt>
                <c:pt idx="23">
                  <c:v>0.18181818181818182</c:v>
                </c:pt>
                <c:pt idx="24">
                  <c:v>0.13333333333333333</c:v>
                </c:pt>
                <c:pt idx="25">
                  <c:v>0.13071895424836602</c:v>
                </c:pt>
                <c:pt idx="26">
                  <c:v>0.13725490196078433</c:v>
                </c:pt>
                <c:pt idx="27">
                  <c:v>0.1111111111111111</c:v>
                </c:pt>
                <c:pt idx="28">
                  <c:v>0.16993464052287582</c:v>
                </c:pt>
                <c:pt idx="29">
                  <c:v>0.16339869281045752</c:v>
                </c:pt>
                <c:pt idx="30">
                  <c:v>0.15032679738562091</c:v>
                </c:pt>
                <c:pt idx="31">
                  <c:v>0.13725490196078433</c:v>
                </c:pt>
                <c:pt idx="32">
                  <c:v>0.11188811188811189</c:v>
                </c:pt>
                <c:pt idx="33">
                  <c:v>0.16783216783216784</c:v>
                </c:pt>
                <c:pt idx="34">
                  <c:v>0.13986013986013987</c:v>
                </c:pt>
                <c:pt idx="35">
                  <c:v>0.16783216783216784</c:v>
                </c:pt>
                <c:pt idx="36">
                  <c:v>0.11188811188811189</c:v>
                </c:pt>
                <c:pt idx="37">
                  <c:v>0.13986013986013987</c:v>
                </c:pt>
                <c:pt idx="38">
                  <c:v>0.16083916083916083</c:v>
                </c:pt>
                <c:pt idx="39">
                  <c:v>0.13793103448275862</c:v>
                </c:pt>
                <c:pt idx="40">
                  <c:v>0.1793103448275862</c:v>
                </c:pt>
                <c:pt idx="41">
                  <c:v>0.18620689655172415</c:v>
                </c:pt>
                <c:pt idx="42">
                  <c:v>0.12413793103448276</c:v>
                </c:pt>
                <c:pt idx="43">
                  <c:v>0.12413793103448276</c:v>
                </c:pt>
                <c:pt idx="44">
                  <c:v>0.1310344827586207</c:v>
                </c:pt>
                <c:pt idx="45">
                  <c:v>0.11724137931034483</c:v>
                </c:pt>
                <c:pt idx="46">
                  <c:v>0.11038961038961038</c:v>
                </c:pt>
                <c:pt idx="47">
                  <c:v>0.11688311688311688</c:v>
                </c:pt>
                <c:pt idx="48">
                  <c:v>0.15584415584415584</c:v>
                </c:pt>
                <c:pt idx="49">
                  <c:v>0.19480519480519481</c:v>
                </c:pt>
                <c:pt idx="50">
                  <c:v>0.16233766233766234</c:v>
                </c:pt>
                <c:pt idx="51">
                  <c:v>0.14935064935064934</c:v>
                </c:pt>
                <c:pt idx="52">
                  <c:v>0.11038961038961038</c:v>
                </c:pt>
                <c:pt idx="53">
                  <c:v>0.15697674418604651</c:v>
                </c:pt>
                <c:pt idx="54">
                  <c:v>0.13372093023255813</c:v>
                </c:pt>
                <c:pt idx="55">
                  <c:v>0.13372093023255813</c:v>
                </c:pt>
                <c:pt idx="56">
                  <c:v>0.12790697674418605</c:v>
                </c:pt>
                <c:pt idx="57">
                  <c:v>0.14534883720930233</c:v>
                </c:pt>
                <c:pt idx="58">
                  <c:v>0.18604651162790697</c:v>
                </c:pt>
                <c:pt idx="59">
                  <c:v>0.11627906976744186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8-4050-AE47-5A578770B8BC}"/>
            </c:ext>
          </c:extLst>
        </c:ser>
        <c:ser>
          <c:idx val="1"/>
          <c:order val="1"/>
          <c:tx>
            <c:strRef>
              <c:f>'Задача 1'!$H$2</c:f>
              <c:strCache>
                <c:ptCount val="1"/>
                <c:pt idx="0">
                  <c:v>SFM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'Задача 1'!$A$3:$A$63</c:f>
              <c:numCache>
                <c:formatCode>[$-419]d\ mmm;@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'Задача 1'!$H$3:$H$63</c:f>
              <c:numCache>
                <c:formatCode>0%</c:formatCode>
                <c:ptCount val="61"/>
                <c:pt idx="0">
                  <c:v>3.0434782608695653E-2</c:v>
                </c:pt>
                <c:pt idx="1">
                  <c:v>4.0579710144927533E-2</c:v>
                </c:pt>
                <c:pt idx="2">
                  <c:v>3.6231884057971016E-2</c:v>
                </c:pt>
                <c:pt idx="3">
                  <c:v>3.6231884057971016E-2</c:v>
                </c:pt>
                <c:pt idx="4">
                  <c:v>4.0579710144927533E-2</c:v>
                </c:pt>
                <c:pt idx="5">
                  <c:v>2.4637681159420291E-2</c:v>
                </c:pt>
                <c:pt idx="6">
                  <c:v>3.1884057971014491E-2</c:v>
                </c:pt>
                <c:pt idx="7">
                  <c:v>3.7681159420289857E-2</c:v>
                </c:pt>
                <c:pt idx="8">
                  <c:v>4.4927536231884058E-2</c:v>
                </c:pt>
                <c:pt idx="9">
                  <c:v>3.0434782608695653E-2</c:v>
                </c:pt>
                <c:pt idx="10">
                  <c:v>3.0434782608695653E-2</c:v>
                </c:pt>
                <c:pt idx="11">
                  <c:v>2.8985507246376812E-2</c:v>
                </c:pt>
                <c:pt idx="12">
                  <c:v>4.3478260869565216E-2</c:v>
                </c:pt>
                <c:pt idx="13">
                  <c:v>3.3333333333333333E-2</c:v>
                </c:pt>
                <c:pt idx="14">
                  <c:v>3.6231884057971016E-2</c:v>
                </c:pt>
                <c:pt idx="15">
                  <c:v>3.4782608695652174E-2</c:v>
                </c:pt>
                <c:pt idx="16">
                  <c:v>3.0434782608695653E-2</c:v>
                </c:pt>
                <c:pt idx="17">
                  <c:v>3.1884057971014491E-2</c:v>
                </c:pt>
                <c:pt idx="18">
                  <c:v>5.3623188405797099E-2</c:v>
                </c:pt>
                <c:pt idx="19">
                  <c:v>2.8985507246376812E-2</c:v>
                </c:pt>
                <c:pt idx="20">
                  <c:v>2.0289855072463767E-2</c:v>
                </c:pt>
                <c:pt idx="21">
                  <c:v>3.1884057971014491E-2</c:v>
                </c:pt>
                <c:pt idx="22">
                  <c:v>2.8985507246376812E-2</c:v>
                </c:pt>
                <c:pt idx="23">
                  <c:v>4.3478260869565216E-2</c:v>
                </c:pt>
                <c:pt idx="24">
                  <c:v>3.1884057971014491E-2</c:v>
                </c:pt>
                <c:pt idx="25">
                  <c:v>2.8985507246376812E-2</c:v>
                </c:pt>
                <c:pt idx="26">
                  <c:v>3.0434782608695653E-2</c:v>
                </c:pt>
                <c:pt idx="27">
                  <c:v>2.4637681159420291E-2</c:v>
                </c:pt>
                <c:pt idx="28">
                  <c:v>3.7681159420289857E-2</c:v>
                </c:pt>
                <c:pt idx="29">
                  <c:v>3.6231884057971016E-2</c:v>
                </c:pt>
                <c:pt idx="30">
                  <c:v>3.3333333333333333E-2</c:v>
                </c:pt>
                <c:pt idx="31">
                  <c:v>3.459637561779242E-2</c:v>
                </c:pt>
                <c:pt idx="32">
                  <c:v>2.6359143327841845E-2</c:v>
                </c:pt>
                <c:pt idx="33">
                  <c:v>3.9538714991762765E-2</c:v>
                </c:pt>
                <c:pt idx="34">
                  <c:v>3.2948929159802305E-2</c:v>
                </c:pt>
                <c:pt idx="35">
                  <c:v>3.9538714991762765E-2</c:v>
                </c:pt>
                <c:pt idx="36">
                  <c:v>2.6359143327841845E-2</c:v>
                </c:pt>
                <c:pt idx="37">
                  <c:v>3.2948929159802305E-2</c:v>
                </c:pt>
                <c:pt idx="38">
                  <c:v>3.789126853377265E-2</c:v>
                </c:pt>
                <c:pt idx="39">
                  <c:v>3.2948929159802305E-2</c:v>
                </c:pt>
                <c:pt idx="40">
                  <c:v>4.2833607907743002E-2</c:v>
                </c:pt>
                <c:pt idx="41">
                  <c:v>4.4481054365733116E-2</c:v>
                </c:pt>
                <c:pt idx="42">
                  <c:v>2.9654036243822075E-2</c:v>
                </c:pt>
                <c:pt idx="43">
                  <c:v>2.9654036243822075E-2</c:v>
                </c:pt>
                <c:pt idx="44">
                  <c:v>3.130148270181219E-2</c:v>
                </c:pt>
                <c:pt idx="45">
                  <c:v>2.800658978583196E-2</c:v>
                </c:pt>
                <c:pt idx="46">
                  <c:v>2.800658978583196E-2</c:v>
                </c:pt>
                <c:pt idx="47">
                  <c:v>2.9654036243822075E-2</c:v>
                </c:pt>
                <c:pt idx="48">
                  <c:v>3.9538714991762765E-2</c:v>
                </c:pt>
                <c:pt idx="49">
                  <c:v>4.9423393739703461E-2</c:v>
                </c:pt>
                <c:pt idx="50">
                  <c:v>4.118616144975288E-2</c:v>
                </c:pt>
                <c:pt idx="51">
                  <c:v>3.789126853377265E-2</c:v>
                </c:pt>
                <c:pt idx="52">
                  <c:v>2.800658978583196E-2</c:v>
                </c:pt>
                <c:pt idx="53">
                  <c:v>4.4481054365733116E-2</c:v>
                </c:pt>
                <c:pt idx="54">
                  <c:v>3.789126853377265E-2</c:v>
                </c:pt>
                <c:pt idx="55">
                  <c:v>3.789126853377265E-2</c:v>
                </c:pt>
                <c:pt idx="56">
                  <c:v>3.6243822075782535E-2</c:v>
                </c:pt>
                <c:pt idx="57">
                  <c:v>4.118616144975288E-2</c:v>
                </c:pt>
                <c:pt idx="58">
                  <c:v>5.2718286655683691E-2</c:v>
                </c:pt>
                <c:pt idx="59">
                  <c:v>3.2948929159802305E-2</c:v>
                </c:pt>
                <c:pt idx="60">
                  <c:v>2.800658978583196E-2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48-4050-AE47-5A578770B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08256"/>
        <c:axId val="237405728"/>
      </c:lineChart>
      <c:dateAx>
        <c:axId val="63808256"/>
        <c:scaling>
          <c:orientation val="minMax"/>
        </c:scaling>
        <c:delete val="0"/>
        <c:axPos val="b"/>
        <c:numFmt formatCode="[$-419]d\ 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7405728"/>
        <c:crosses val="autoZero"/>
        <c:auto val="1"/>
        <c:lblOffset val="100"/>
        <c:baseTimeUnit val="days"/>
        <c:majorUnit val="1"/>
        <c:majorTimeUnit val="days"/>
      </c:dateAx>
      <c:valAx>
        <c:axId val="23740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80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Метрика  за Июль и Август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Задача2!$D$2</c:f>
              <c:strCache>
                <c:ptCount val="1"/>
                <c:pt idx="0">
                  <c:v>Кол.заказов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Задача2!$A$3:$C$10</c:f>
              <c:multiLvlStrCache>
                <c:ptCount val="8"/>
                <c:lvl>
                  <c:pt idx="0">
                    <c:v>Комфорт</c:v>
                  </c:pt>
                  <c:pt idx="1">
                    <c:v>Эконом</c:v>
                  </c:pt>
                  <c:pt idx="2">
                    <c:v>Комфорт</c:v>
                  </c:pt>
                  <c:pt idx="3">
                    <c:v>Эконом</c:v>
                  </c:pt>
                  <c:pt idx="4">
                    <c:v>Комфорт</c:v>
                  </c:pt>
                  <c:pt idx="5">
                    <c:v>Эконом</c:v>
                  </c:pt>
                  <c:pt idx="6">
                    <c:v>Комфорт</c:v>
                  </c:pt>
                  <c:pt idx="7">
                    <c:v>Эконом</c:v>
                  </c:pt>
                </c:lvl>
                <c:lvl>
                  <c:pt idx="0">
                    <c:v>Москва</c:v>
                  </c:pt>
                  <c:pt idx="1">
                    <c:v>Москва</c:v>
                  </c:pt>
                  <c:pt idx="2">
                    <c:v>Санкт-Петербург</c:v>
                  </c:pt>
                  <c:pt idx="3">
                    <c:v>Санкт-Петербург</c:v>
                  </c:pt>
                  <c:pt idx="4">
                    <c:v>Москва</c:v>
                  </c:pt>
                  <c:pt idx="5">
                    <c:v>Москва</c:v>
                  </c:pt>
                  <c:pt idx="6">
                    <c:v>Санкт-Петербург</c:v>
                  </c:pt>
                  <c:pt idx="7">
                    <c:v>Санкт-Петербург</c:v>
                  </c:pt>
                </c:lvl>
                <c:lvl>
                  <c:pt idx="0">
                    <c:v>Июль</c:v>
                  </c:pt>
                  <c:pt idx="1">
                    <c:v>Июль</c:v>
                  </c:pt>
                  <c:pt idx="2">
                    <c:v>Июль</c:v>
                  </c:pt>
                  <c:pt idx="3">
                    <c:v>Июль</c:v>
                  </c:pt>
                  <c:pt idx="4">
                    <c:v>Август</c:v>
                  </c:pt>
                  <c:pt idx="5">
                    <c:v>Август</c:v>
                  </c:pt>
                  <c:pt idx="6">
                    <c:v>Август</c:v>
                  </c:pt>
                  <c:pt idx="7">
                    <c:v>Август</c:v>
                  </c:pt>
                </c:lvl>
              </c:multiLvlStrCache>
            </c:multiLvlStrRef>
          </c:cat>
          <c:val>
            <c:numRef>
              <c:f>Задача2!$D$3:$D$10</c:f>
              <c:numCache>
                <c:formatCode>General</c:formatCode>
                <c:ptCount val="8"/>
                <c:pt idx="0">
                  <c:v>476</c:v>
                </c:pt>
                <c:pt idx="1">
                  <c:v>647</c:v>
                </c:pt>
                <c:pt idx="2">
                  <c:v>109</c:v>
                </c:pt>
                <c:pt idx="3">
                  <c:v>201</c:v>
                </c:pt>
                <c:pt idx="4">
                  <c:v>521</c:v>
                </c:pt>
                <c:pt idx="5">
                  <c:v>871</c:v>
                </c:pt>
                <c:pt idx="6">
                  <c:v>220</c:v>
                </c:pt>
                <c:pt idx="7">
                  <c:v>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6-4A8B-8BE2-281A4B42BE0B}"/>
            </c:ext>
          </c:extLst>
        </c:ser>
        <c:ser>
          <c:idx val="1"/>
          <c:order val="1"/>
          <c:tx>
            <c:strRef>
              <c:f>Задача2!$H$2</c:f>
              <c:strCache>
                <c:ptCount val="1"/>
                <c:pt idx="0">
                  <c:v>Arrival 2 Ride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Задача2!$A$3:$C$10</c:f>
              <c:multiLvlStrCache>
                <c:ptCount val="8"/>
                <c:lvl>
                  <c:pt idx="0">
                    <c:v>Комфорт</c:v>
                  </c:pt>
                  <c:pt idx="1">
                    <c:v>Эконом</c:v>
                  </c:pt>
                  <c:pt idx="2">
                    <c:v>Комфорт</c:v>
                  </c:pt>
                  <c:pt idx="3">
                    <c:v>Эконом</c:v>
                  </c:pt>
                  <c:pt idx="4">
                    <c:v>Комфорт</c:v>
                  </c:pt>
                  <c:pt idx="5">
                    <c:v>Эконом</c:v>
                  </c:pt>
                  <c:pt idx="6">
                    <c:v>Комфорт</c:v>
                  </c:pt>
                  <c:pt idx="7">
                    <c:v>Эконом</c:v>
                  </c:pt>
                </c:lvl>
                <c:lvl>
                  <c:pt idx="0">
                    <c:v>Москва</c:v>
                  </c:pt>
                  <c:pt idx="1">
                    <c:v>Москва</c:v>
                  </c:pt>
                  <c:pt idx="2">
                    <c:v>Санкт-Петербург</c:v>
                  </c:pt>
                  <c:pt idx="3">
                    <c:v>Санкт-Петербург</c:v>
                  </c:pt>
                  <c:pt idx="4">
                    <c:v>Москва</c:v>
                  </c:pt>
                  <c:pt idx="5">
                    <c:v>Москва</c:v>
                  </c:pt>
                  <c:pt idx="6">
                    <c:v>Санкт-Петербург</c:v>
                  </c:pt>
                  <c:pt idx="7">
                    <c:v>Санкт-Петербург</c:v>
                  </c:pt>
                </c:lvl>
                <c:lvl>
                  <c:pt idx="0">
                    <c:v>Июль</c:v>
                  </c:pt>
                  <c:pt idx="1">
                    <c:v>Июль</c:v>
                  </c:pt>
                  <c:pt idx="2">
                    <c:v>Июль</c:v>
                  </c:pt>
                  <c:pt idx="3">
                    <c:v>Июль</c:v>
                  </c:pt>
                  <c:pt idx="4">
                    <c:v>Август</c:v>
                  </c:pt>
                  <c:pt idx="5">
                    <c:v>Август</c:v>
                  </c:pt>
                  <c:pt idx="6">
                    <c:v>Август</c:v>
                  </c:pt>
                  <c:pt idx="7">
                    <c:v>Август</c:v>
                  </c:pt>
                </c:lvl>
              </c:multiLvlStrCache>
            </c:multiLvlStrRef>
          </c:cat>
          <c:val>
            <c:numRef>
              <c:f>Задача2!$H$3:$H$10</c:f>
              <c:numCache>
                <c:formatCode>General</c:formatCode>
                <c:ptCount val="8"/>
                <c:pt idx="0">
                  <c:v>201</c:v>
                </c:pt>
                <c:pt idx="1">
                  <c:v>430</c:v>
                </c:pt>
                <c:pt idx="2">
                  <c:v>64</c:v>
                </c:pt>
                <c:pt idx="3">
                  <c:v>141</c:v>
                </c:pt>
                <c:pt idx="4">
                  <c:v>258</c:v>
                </c:pt>
                <c:pt idx="5">
                  <c:v>476</c:v>
                </c:pt>
                <c:pt idx="6">
                  <c:v>112</c:v>
                </c:pt>
                <c:pt idx="7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6-4A8B-8BE2-281A4B42B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077663"/>
        <c:axId val="1501237519"/>
      </c:lineChart>
      <c:catAx>
        <c:axId val="149207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1237519"/>
        <c:crosses val="autoZero"/>
        <c:auto val="1"/>
        <c:lblAlgn val="ctr"/>
        <c:lblOffset val="100"/>
        <c:noMultiLvlLbl val="0"/>
      </c:catAx>
      <c:valAx>
        <c:axId val="150123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207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0</xdr:row>
      <xdr:rowOff>45720</xdr:rowOff>
    </xdr:from>
    <xdr:to>
      <xdr:col>8</xdr:col>
      <xdr:colOff>1211580</xdr:colOff>
      <xdr:row>18</xdr:row>
      <xdr:rowOff>45720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CACE158-8B13-4451-AC80-CE0A7A679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365760</xdr:colOff>
      <xdr:row>19</xdr:row>
      <xdr:rowOff>129540</xdr:rowOff>
    </xdr:from>
    <xdr:to>
      <xdr:col>8</xdr:col>
      <xdr:colOff>1112520</xdr:colOff>
      <xdr:row>37</xdr:row>
      <xdr:rowOff>38100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4BEADFA-E9AD-41D3-99E1-456DB1F12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320040</xdr:colOff>
      <xdr:row>0</xdr:row>
      <xdr:rowOff>0</xdr:rowOff>
    </xdr:from>
    <xdr:to>
      <xdr:col>23</xdr:col>
      <xdr:colOff>304800</xdr:colOff>
      <xdr:row>24</xdr:row>
      <xdr:rowOff>45720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FABF29E-159B-E9A6-D122-7CC467549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25</xdr:row>
      <xdr:rowOff>68580</xdr:rowOff>
    </xdr:from>
    <xdr:to>
      <xdr:col>22</xdr:col>
      <xdr:colOff>236220</xdr:colOff>
      <xdr:row>42</xdr:row>
      <xdr:rowOff>160020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EFB76059-B109-0555-ED18-631A2072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150203</xdr:colOff>
      <xdr:row>0</xdr:row>
      <xdr:rowOff>174381</xdr:rowOff>
    </xdr:from>
    <xdr:to>
      <xdr:col>15</xdr:col>
      <xdr:colOff>465260</xdr:colOff>
      <xdr:row>15</xdr:row>
      <xdr:rowOff>155331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9FBC69C-C563-FAEB-7E58-5375ACE23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263769</xdr:colOff>
      <xdr:row>20</xdr:row>
      <xdr:rowOff>87924</xdr:rowOff>
    </xdr:from>
    <xdr:to>
      <xdr:col>6</xdr:col>
      <xdr:colOff>556846</xdr:colOff>
      <xdr:row>26</xdr:row>
      <xdr:rowOff>162072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93B72D1E-6A7E-4EA8-B33F-B99DB3886E7C}"/>
            </a:ext>
          </a:extLst>
        </xdr:cNvPr>
        <xdr:cNvSpPr txBox="1">
          <a:spLocks noChangeArrowheads="1"/>
        </xdr:cNvSpPr>
      </xdr:nvSpPr>
      <xdr:spPr bwMode="auto">
        <a:xfrm>
          <a:off x="2271346" y="3766039"/>
          <a:ext cx="2938096" cy="1173187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Calibri"/>
            </a:rPr>
            <a:t>Как бы вы прокомментировали данное изменение с точки зрения данных? Получилось ли достичь общего роста O2R? Если нет, то почему? </a:t>
          </a:r>
          <a:r>
            <a:rPr lang="ru-RU" sz="1000" b="0" i="0" u="none" strike="noStrike">
              <a:effectLst/>
              <a:latin typeface="+mn-lt"/>
              <a:ea typeface="+mn-ea"/>
              <a:cs typeface="+mn-cs"/>
            </a:rPr>
            <a:t>Нет, не получилось бы достичь общего роста , тогда бы увеличилось время поиска и тогда будут отказ до назначения водителя.</a:t>
          </a:r>
          <a:r>
            <a:rPr lang="ru-RU" sz="1100"/>
            <a:t> </a:t>
          </a:r>
          <a:endParaRPr lang="ru-RU" sz="1100" b="0" i="0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5;&#1088;&#1086;&#1077;&#1082;&#1090;%2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Данные (воронка, август)"/>
      <sheetName val="Данные (воронка, июль)"/>
    </sheetNames>
    <sheetDataSet>
      <sheetData sheetId="0" refreshError="1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055;&#1088;&#1086;&#1077;&#1082;&#1090;%204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Ганна" refreshedDate="45148.091849999997" createdVersion="8" refreshedVersion="8" minRefreshableVersion="3" recordCount="1434" xr:uid="{7E97F804-0588-4FF8-A43C-8257C75A03E0}">
  <cacheSource type="worksheet">
    <worksheetSource ref="A1:H1048576" sheet="Данные (воронка, июль)" r:id="rId2"/>
  </cacheSource>
  <cacheFields count="8">
    <cacheField name="id_order" numFmtId="0">
      <sharedItems containsString="0" containsBlank="1" containsNumber="1" containsInteger="1" minValue="110004" maxValue="114999" count="1434">
        <n v="111093"/>
        <n v="110664"/>
        <n v="111147"/>
        <n v="113413"/>
        <n v="113085"/>
        <n v="110277"/>
        <n v="112068"/>
        <n v="110774"/>
        <n v="110117"/>
        <n v="112770"/>
        <n v="113872"/>
        <n v="112564"/>
        <n v="110691"/>
        <n v="112809"/>
        <n v="112518"/>
        <n v="110019"/>
        <n v="113875"/>
        <n v="112618"/>
        <n v="111152"/>
        <n v="114845"/>
        <n v="110413"/>
        <n v="110873"/>
        <n v="112777"/>
        <n v="110310"/>
        <n v="113963"/>
        <n v="113267"/>
        <n v="114990"/>
        <n v="112805"/>
        <n v="112829"/>
        <n v="114708"/>
        <n v="111654"/>
        <n v="114029"/>
        <n v="110502"/>
        <n v="112912"/>
        <n v="110138"/>
        <n v="114813"/>
        <n v="111054"/>
        <n v="112320"/>
        <n v="113168"/>
        <n v="111890"/>
        <n v="111297"/>
        <n v="114640"/>
        <n v="110951"/>
        <n v="110897"/>
        <n v="112309"/>
        <n v="114598"/>
        <n v="112721"/>
        <n v="112363"/>
        <n v="112916"/>
        <n v="113375"/>
        <n v="111619"/>
        <n v="113896"/>
        <n v="110245"/>
        <n v="110662"/>
        <n v="110688"/>
        <n v="111601"/>
        <n v="114904"/>
        <n v="114290"/>
        <n v="110292"/>
        <n v="114034"/>
        <n v="111199"/>
        <n v="110456"/>
        <n v="114159"/>
        <n v="110464"/>
        <n v="110739"/>
        <n v="110368"/>
        <n v="113039"/>
        <n v="110321"/>
        <n v="112272"/>
        <n v="113219"/>
        <n v="110499"/>
        <n v="113518"/>
        <n v="112446"/>
        <n v="111677"/>
        <n v="110804"/>
        <n v="110023"/>
        <n v="112579"/>
        <n v="110937"/>
        <n v="111892"/>
        <n v="110894"/>
        <n v="113591"/>
        <n v="114685"/>
        <n v="114952"/>
        <n v="114077"/>
        <n v="113345"/>
        <n v="110347"/>
        <n v="113616"/>
        <n v="114754"/>
        <n v="113278"/>
        <n v="110164"/>
        <n v="110283"/>
        <n v="111387"/>
        <n v="112773"/>
        <n v="113209"/>
        <n v="111080"/>
        <n v="110405"/>
        <n v="113318"/>
        <n v="113564"/>
        <n v="111739"/>
        <n v="112761"/>
        <n v="111326"/>
        <n v="113485"/>
        <n v="114483"/>
        <n v="111867"/>
        <n v="114604"/>
        <n v="110295"/>
        <n v="113530"/>
        <n v="113332"/>
        <n v="110752"/>
        <n v="111458"/>
        <n v="110361"/>
        <n v="110561"/>
        <n v="112523"/>
        <n v="114910"/>
        <n v="114280"/>
        <n v="110488"/>
        <n v="113492"/>
        <n v="113727"/>
        <n v="113104"/>
        <n v="112921"/>
        <n v="110966"/>
        <n v="112793"/>
        <n v="111400"/>
        <n v="110756"/>
        <n v="110100"/>
        <n v="113782"/>
        <n v="114429"/>
        <n v="110944"/>
        <n v="110460"/>
        <n v="110983"/>
        <n v="112715"/>
        <n v="110450"/>
        <n v="114395"/>
        <n v="114229"/>
        <n v="112262"/>
        <n v="112082"/>
        <n v="112209"/>
        <n v="112055"/>
        <n v="111542"/>
        <n v="112950"/>
        <n v="113406"/>
        <n v="111707"/>
        <n v="112883"/>
        <n v="113789"/>
        <n v="113148"/>
        <n v="111354"/>
        <n v="111584"/>
        <n v="112307"/>
        <n v="110225"/>
        <n v="114959"/>
        <n v="111298"/>
        <n v="113866"/>
        <n v="111624"/>
        <n v="113032"/>
        <n v="110670"/>
        <n v="110052"/>
        <n v="114042"/>
        <n v="113418"/>
        <n v="113335"/>
        <n v="110440"/>
        <n v="111273"/>
        <n v="113858"/>
        <n v="110251"/>
        <n v="110424"/>
        <n v="112061"/>
        <n v="111630"/>
        <n v="111106"/>
        <n v="113613"/>
        <n v="111058"/>
        <n v="113974"/>
        <n v="111617"/>
        <n v="112208"/>
        <n v="111953"/>
        <n v="114563"/>
        <n v="114924"/>
        <n v="110864"/>
        <n v="111022"/>
        <n v="112880"/>
        <n v="114773"/>
        <n v="113050"/>
        <n v="112443"/>
        <n v="112696"/>
        <n v="113567"/>
        <n v="111344"/>
        <n v="114214"/>
        <n v="110358"/>
        <n v="110689"/>
        <n v="111319"/>
        <n v="112590"/>
        <n v="112223"/>
        <n v="113978"/>
        <n v="111806"/>
        <n v="110011"/>
        <n v="112626"/>
        <n v="111395"/>
        <n v="114142"/>
        <n v="114753"/>
        <n v="111223"/>
        <n v="113151"/>
        <n v="110979"/>
        <n v="112088"/>
        <n v="112981"/>
        <n v="113957"/>
        <n v="111318"/>
        <n v="112769"/>
        <n v="111503"/>
        <n v="113647"/>
        <n v="113527"/>
        <n v="112497"/>
        <n v="112425"/>
        <n v="112104"/>
        <n v="113371"/>
        <n v="112917"/>
        <n v="112941"/>
        <n v="113952"/>
        <n v="111530"/>
        <n v="114770"/>
        <n v="111341"/>
        <n v="111120"/>
        <n v="113913"/>
        <n v="112632"/>
        <n v="111343"/>
        <n v="110235"/>
        <n v="112060"/>
        <n v="110572"/>
        <n v="111755"/>
        <n v="110061"/>
        <n v="112397"/>
        <n v="110244"/>
        <n v="110217"/>
        <n v="111600"/>
        <n v="114210"/>
        <n v="111824"/>
        <n v="114080"/>
        <n v="112905"/>
        <n v="112335"/>
        <n v="113251"/>
        <n v="113961"/>
        <n v="112994"/>
        <n v="112416"/>
        <n v="111977"/>
        <n v="114912"/>
        <n v="114333"/>
        <n v="111620"/>
        <n v="112556"/>
        <n v="111583"/>
        <n v="111964"/>
        <n v="114756"/>
        <n v="110735"/>
        <n v="113594"/>
        <n v="111081"/>
        <n v="113579"/>
        <n v="114384"/>
        <n v="111356"/>
        <n v="114767"/>
        <n v="110557"/>
        <n v="113043"/>
        <n v="110067"/>
        <n v="112665"/>
        <n v="111388"/>
        <n v="113778"/>
        <n v="112279"/>
        <n v="110787"/>
        <n v="110026"/>
        <n v="110224"/>
        <n v="111411"/>
        <n v="112847"/>
        <n v="111434"/>
        <n v="112786"/>
        <n v="112099"/>
        <n v="110856"/>
        <n v="114105"/>
        <n v="110417"/>
        <n v="111891"/>
        <n v="114087"/>
        <n v="113867"/>
        <n v="113536"/>
        <n v="113171"/>
        <n v="112549"/>
        <n v="114791"/>
        <n v="114894"/>
        <n v="110604"/>
        <n v="113926"/>
        <n v="111183"/>
        <n v="111506"/>
        <n v="110801"/>
        <n v="111690"/>
        <n v="114496"/>
        <n v="112409"/>
        <n v="110391"/>
        <n v="114530"/>
        <n v="112407"/>
        <n v="113925"/>
        <n v="111124"/>
        <n v="111962"/>
        <n v="110786"/>
        <n v="113719"/>
        <n v="110259"/>
        <n v="113895"/>
        <n v="112938"/>
        <n v="111479"/>
        <n v="114911"/>
        <n v="111919"/>
        <n v="112717"/>
        <n v="110503"/>
        <n v="113042"/>
        <n v="112234"/>
        <n v="112210"/>
        <n v="112531"/>
        <n v="112103"/>
        <n v="111593"/>
        <n v="114825"/>
        <n v="111555"/>
        <n v="111747"/>
        <n v="112846"/>
        <n v="112086"/>
        <n v="113550"/>
        <n v="111342"/>
        <n v="111911"/>
        <n v="113449"/>
        <n v="114378"/>
        <n v="112458"/>
        <n v="113883"/>
        <n v="114908"/>
        <n v="113622"/>
        <n v="114099"/>
        <n v="111393"/>
        <n v="114156"/>
        <n v="114501"/>
        <n v="112169"/>
        <n v="111902"/>
        <n v="111173"/>
        <n v="113018"/>
        <n v="113849"/>
        <n v="114282"/>
        <n v="112690"/>
        <n v="112106"/>
        <n v="110207"/>
        <n v="111285"/>
        <n v="112442"/>
        <n v="113331"/>
        <n v="110806"/>
        <n v="111375"/>
        <n v="114248"/>
        <n v="112732"/>
        <n v="112725"/>
        <n v="110030"/>
        <n v="110360"/>
        <n v="113681"/>
        <n v="112851"/>
        <n v="114198"/>
        <n v="114165"/>
        <n v="110830"/>
        <n v="111858"/>
        <n v="110840"/>
        <n v="111939"/>
        <n v="111052"/>
        <n v="114955"/>
        <n v="112615"/>
        <n v="110841"/>
        <n v="113306"/>
        <n v="110589"/>
        <n v="111767"/>
        <n v="112568"/>
        <n v="111320"/>
        <n v="111645"/>
        <n v="113997"/>
        <n v="110490"/>
        <n v="113577"/>
        <n v="113025"/>
        <n v="112684"/>
        <n v="112977"/>
        <n v="110074"/>
        <n v="114662"/>
        <n v="113833"/>
        <n v="113430"/>
        <n v="111626"/>
        <n v="114358"/>
        <n v="111869"/>
        <n v="111101"/>
        <n v="111551"/>
        <n v="112613"/>
        <n v="113615"/>
        <n v="111459"/>
        <n v="112130"/>
        <n v="114668"/>
        <n v="111505"/>
        <n v="111846"/>
        <n v="112641"/>
        <n v="114574"/>
        <n v="111700"/>
        <n v="111281"/>
        <n v="111408"/>
        <n v="111256"/>
        <n v="114750"/>
        <n v="112452"/>
        <n v="110942"/>
        <n v="112379"/>
        <n v="110354"/>
        <n v="114553"/>
        <n v="110107"/>
        <n v="112200"/>
        <n v="113687"/>
        <n v="112173"/>
        <n v="114820"/>
        <n v="112354"/>
        <n v="114657"/>
        <n v="113810"/>
        <n v="114228"/>
        <n v="113748"/>
        <n v="110642"/>
        <n v="113121"/>
        <n v="110616"/>
        <n v="110991"/>
        <n v="113322"/>
        <n v="112849"/>
        <n v="110651"/>
        <n v="113433"/>
        <n v="112181"/>
        <n v="113155"/>
        <n v="112989"/>
        <n v="113156"/>
        <n v="114586"/>
        <n v="111438"/>
        <n v="113145"/>
        <n v="111265"/>
        <n v="111674"/>
        <n v="110087"/>
        <n v="113017"/>
        <n v="111925"/>
        <n v="112229"/>
        <n v="110636"/>
        <n v="114523"/>
        <n v="111728"/>
        <n v="112464"/>
        <n v="111258"/>
        <n v="111810"/>
        <n v="112044"/>
        <n v="111056"/>
        <n v="113700"/>
        <n v="111243"/>
        <n v="113735"/>
        <n v="111430"/>
        <n v="110766"/>
        <n v="111857"/>
        <n v="113967"/>
        <n v="112445"/>
        <n v="111714"/>
        <n v="114307"/>
        <n v="113183"/>
        <n v="112270"/>
        <n v="112308"/>
        <n v="110476"/>
        <n v="112174"/>
        <n v="113960"/>
        <n v="111184"/>
        <n v="112863"/>
        <n v="112267"/>
        <n v="112337"/>
        <n v="113713"/>
        <n v="114826"/>
        <n v="113608"/>
        <n v="111720"/>
        <n v="112254"/>
        <n v="110581"/>
        <n v="111882"/>
        <n v="114564"/>
        <n v="114068"/>
        <n v="114476"/>
        <n v="114548"/>
        <n v="110146"/>
        <n v="113383"/>
        <n v="113007"/>
        <n v="110594"/>
        <n v="112473"/>
        <n v="114974"/>
        <n v="114600"/>
        <n v="114508"/>
        <n v="112815"/>
        <n v="114794"/>
        <n v="112821"/>
        <n v="114218"/>
        <n v="111004"/>
        <n v="112573"/>
        <n v="111660"/>
        <n v="114881"/>
        <n v="111166"/>
        <n v="111125"/>
        <n v="110428"/>
        <n v="114915"/>
        <n v="114254"/>
        <n v="114497"/>
        <n v="114647"/>
        <n v="110303"/>
        <n v="111244"/>
        <n v="112930"/>
        <n v="110566"/>
        <n v="110016"/>
        <n v="114741"/>
        <n v="112184"/>
        <n v="113662"/>
        <n v="111784"/>
        <n v="114763"/>
        <n v="110800"/>
        <n v="110698"/>
        <n v="112350"/>
        <n v="114515"/>
        <n v="112074"/>
        <n v="112134"/>
        <n v="110091"/>
        <n v="113100"/>
        <n v="112001"/>
        <n v="111544"/>
        <n v="114716"/>
        <n v="110073"/>
        <n v="113208"/>
        <n v="113768"/>
        <n v="112825"/>
        <n v="111988"/>
        <n v="110574"/>
        <n v="112727"/>
        <n v="112810"/>
        <n v="111003"/>
        <n v="114832"/>
        <n v="112736"/>
        <n v="113566"/>
        <n v="111433"/>
        <n v="110449"/>
        <n v="113800"/>
        <n v="114872"/>
        <n v="111895"/>
        <n v="113851"/>
        <n v="111509"/>
        <n v="114623"/>
        <n v="113404"/>
        <n v="110876"/>
        <n v="113943"/>
        <n v="113022"/>
        <n v="112964"/>
        <n v="110601"/>
        <n v="111639"/>
        <n v="112745"/>
        <n v="113308"/>
        <n v="113382"/>
        <n v="114230"/>
        <n v="113784"/>
        <n v="111889"/>
        <n v="110734"/>
        <n v="112521"/>
        <n v="113377"/>
        <n v="114659"/>
        <n v="111470"/>
        <n v="113047"/>
        <n v="110388"/>
        <n v="111754"/>
        <n v="111294"/>
        <n v="110485"/>
        <n v="111669"/>
        <n v="112543"/>
        <n v="112399"/>
        <n v="114557"/>
        <n v="112338"/>
        <n v="111666"/>
        <n v="114146"/>
        <n v="114088"/>
        <n v="110345"/>
        <n v="112214"/>
        <n v="114459"/>
        <n v="112791"/>
        <n v="111368"/>
        <n v="111546"/>
        <n v="112563"/>
        <n v="110751"/>
        <n v="111878"/>
        <n v="111646"/>
        <n v="112871"/>
        <n v="110407"/>
        <n v="110772"/>
        <n v="111844"/>
        <n v="110125"/>
        <n v="113130"/>
        <n v="113370"/>
        <n v="112838"/>
        <n v="112423"/>
        <n v="114861"/>
        <n v="111198"/>
        <n v="111595"/>
        <n v="111315"/>
        <n v="111554"/>
        <n v="114387"/>
        <n v="111521"/>
        <n v="111719"/>
        <n v="114350"/>
        <n v="114906"/>
        <n v="110624"/>
        <n v="111140"/>
        <n v="111193"/>
        <n v="113399"/>
        <n v="111006"/>
        <n v="113227"/>
        <n v="112143"/>
        <n v="112213"/>
        <n v="111131"/>
        <n v="114920"/>
        <n v="111179"/>
        <n v="113493"/>
        <n v="114885"/>
        <n v="110479"/>
        <n v="110082"/>
        <n v="113212"/>
        <n v="114917"/>
        <n v="114632"/>
        <n v="111111"/>
        <n v="112973"/>
        <n v="114134"/>
        <n v="111278"/>
        <n v="114109"/>
        <n v="112283"/>
        <n v="111443"/>
        <n v="110827"/>
        <n v="114482"/>
        <n v="114975"/>
        <n v="112052"/>
        <n v="112636"/>
        <n v="114505"/>
        <n v="113624"/>
        <n v="112649"/>
        <n v="114076"/>
        <n v="113367"/>
        <n v="113962"/>
        <n v="112522"/>
        <n v="114854"/>
        <n v="114735"/>
        <n v="114610"/>
        <n v="113036"/>
        <n v="113051"/>
        <n v="112087"/>
        <n v="111864"/>
        <n v="113387"/>
        <n v="114284"/>
        <n v="114868"/>
        <n v="114807"/>
        <n v="113745"/>
        <n v="114495"/>
        <n v="114755"/>
        <n v="110278"/>
        <n v="114576"/>
        <n v="114170"/>
        <n v="111313"/>
        <n v="112066"/>
        <n v="112463"/>
        <n v="110644"/>
        <n v="114391"/>
        <n v="112281"/>
        <n v="112811"/>
        <n v="111497"/>
        <n v="113291"/>
        <n v="111774"/>
        <n v="114287"/>
        <n v="114749"/>
        <n v="113526"/>
        <n v="114561"/>
        <n v="114178"/>
        <n v="111731"/>
        <n v="111339"/>
        <n v="111247"/>
        <n v="112459"/>
        <n v="110477"/>
        <n v="111201"/>
        <n v="114538"/>
        <n v="113495"/>
        <n v="113351"/>
        <n v="110064"/>
        <n v="110525"/>
        <n v="111614"/>
        <n v="114962"/>
        <n v="112375"/>
        <n v="112250"/>
        <n v="113188"/>
        <n v="112873"/>
        <n v="113400"/>
        <n v="113584"/>
        <n v="113741"/>
        <n v="113623"/>
        <n v="110093"/>
        <n v="113388"/>
        <n v="112583"/>
        <n v="112700"/>
        <n v="112907"/>
        <n v="114848"/>
        <n v="112053"/>
        <n v="113753"/>
        <n v="110534"/>
        <n v="114831"/>
        <n v="113766"/>
        <n v="113628"/>
        <n v="114225"/>
        <n v="110911"/>
        <n v="111357"/>
        <n v="110606"/>
        <n v="114540"/>
        <n v="110056"/>
        <n v="114160"/>
        <n v="110331"/>
        <n v="110889"/>
        <n v="111743"/>
        <n v="111381"/>
        <n v="113523"/>
        <n v="112667"/>
        <n v="113549"/>
        <n v="114650"/>
        <n v="110004"/>
        <n v="110040"/>
        <n v="111042"/>
        <n v="110878"/>
        <n v="114573"/>
        <n v="112799"/>
        <n v="112062"/>
        <n v="110630"/>
        <n v="113876"/>
        <n v="114164"/>
        <n v="111625"/>
        <n v="111440"/>
        <n v="113441"/>
        <n v="114535"/>
        <n v="110585"/>
        <n v="112709"/>
        <n v="112565"/>
        <n v="114836"/>
        <n v="112105"/>
        <n v="114830"/>
        <n v="112483"/>
        <n v="111924"/>
        <n v="111934"/>
        <n v="110060"/>
        <n v="113619"/>
        <n v="112666"/>
        <n v="114537"/>
        <n v="113659"/>
        <n v="111727"/>
        <n v="110823"/>
        <n v="111493"/>
        <n v="113641"/>
        <n v="112306"/>
        <n v="111043"/>
        <n v="110935"/>
        <n v="113902"/>
        <n v="110582"/>
        <n v="114611"/>
        <n v="113287"/>
        <n v="113310"/>
        <n v="110071"/>
        <n v="110741"/>
        <n v="114144"/>
        <n v="114606"/>
        <n v="113436"/>
        <n v="111970"/>
        <n v="111572"/>
        <n v="112637"/>
        <n v="110085"/>
        <n v="114575"/>
        <n v="113804"/>
        <n v="113046"/>
        <n v="112960"/>
        <n v="113304"/>
        <n v="111446"/>
        <n v="114776"/>
        <n v="114994"/>
        <n v="113829"/>
        <n v="110653"/>
        <n v="112112"/>
        <n v="112406"/>
        <n v="110768"/>
        <n v="114341"/>
        <n v="113972"/>
        <n v="110915"/>
        <n v="110645"/>
        <n v="111827"/>
        <n v="113738"/>
        <n v="111324"/>
        <n v="110054"/>
        <n v="111689"/>
        <n v="110394"/>
        <n v="112077"/>
        <n v="111838"/>
        <n v="113646"/>
        <n v="113668"/>
        <n v="112734"/>
        <n v="112704"/>
        <n v="111794"/>
        <n v="110403"/>
        <n v="113164"/>
        <n v="113853"/>
        <n v="114005"/>
        <n v="114747"/>
        <n v="113065"/>
        <n v="112548"/>
        <n v="113286"/>
        <n v="112333"/>
        <n v="111839"/>
        <n v="113995"/>
        <n v="112822"/>
        <n v="113038"/>
        <n v="111373"/>
        <n v="110563"/>
        <n v="112739"/>
        <n v="111300"/>
        <n v="113688"/>
        <n v="113102"/>
        <n v="114303"/>
        <n v="114613"/>
        <n v="114399"/>
        <n v="112874"/>
        <n v="114833"/>
        <n v="114473"/>
        <n v="114703"/>
        <n v="113722"/>
        <n v="111385"/>
        <n v="113389"/>
        <n v="112932"/>
        <n v="110674"/>
        <n v="110518"/>
        <n v="114053"/>
        <n v="110793"/>
        <n v="114258"/>
        <n v="111205"/>
        <n v="112171"/>
        <n v="111407"/>
        <n v="110267"/>
        <n v="113295"/>
        <n v="114846"/>
        <n v="114964"/>
        <n v="110500"/>
        <n v="111012"/>
        <n v="114136"/>
        <n v="110971"/>
        <n v="113248"/>
        <n v="113161"/>
        <n v="114602"/>
        <n v="111972"/>
        <n v="112054"/>
        <n v="113079"/>
        <n v="111567"/>
        <n v="111448"/>
        <n v="113496"/>
        <n v="111268"/>
        <n v="112064"/>
        <n v="112723"/>
        <n v="112016"/>
        <n v="111788"/>
        <n v="112024"/>
        <n v="114213"/>
        <n v="110724"/>
        <n v="111143"/>
        <n v="114789"/>
        <n v="114641"/>
        <n v="111086"/>
        <n v="112896"/>
        <n v="114133"/>
        <n v="110871"/>
        <n v="114461"/>
        <n v="113233"/>
        <n v="111164"/>
        <n v="112393"/>
        <n v="113106"/>
        <n v="112248"/>
        <n v="110798"/>
        <n v="113376"/>
        <n v="111361"/>
        <n v="111376"/>
        <n v="110170"/>
        <n v="110487"/>
        <n v="114413"/>
        <n v="110029"/>
        <n v="112401"/>
        <n v="113666"/>
        <n v="112560"/>
        <n v="110160"/>
        <n v="112978"/>
        <n v="113605"/>
        <n v="113338"/>
        <n v="110243"/>
        <n v="114901"/>
        <n v="110379"/>
        <n v="112501"/>
        <n v="111849"/>
        <n v="110808"/>
        <n v="111786"/>
        <n v="112624"/>
        <n v="114569"/>
        <n v="113143"/>
        <n v="110135"/>
        <n v="113987"/>
        <n v="111531"/>
        <n v="112225"/>
        <n v="111309"/>
        <n v="112322"/>
        <n v="111136"/>
        <n v="112113"/>
        <n v="110009"/>
        <n v="113940"/>
        <n v="112859"/>
        <n v="111604"/>
        <n v="110371"/>
        <n v="110853"/>
        <n v="113378"/>
        <n v="110805"/>
        <n v="114404"/>
        <n v="113762"/>
        <n v="112039"/>
        <n v="113187"/>
        <n v="110081"/>
        <n v="114030"/>
        <n v="113454"/>
        <n v="111967"/>
        <n v="110049"/>
        <n v="113990"/>
        <n v="114644"/>
        <n v="114642"/>
        <n v="114377"/>
        <n v="114018"/>
        <n v="110063"/>
        <n v="110126"/>
        <n v="114739"/>
        <n v="111580"/>
        <n v="113179"/>
        <n v="113983"/>
        <n v="114323"/>
        <n v="113625"/>
        <n v="113192"/>
        <n v="114479"/>
        <n v="111292"/>
        <n v="113115"/>
        <n v="113162"/>
        <n v="112685"/>
        <n v="111876"/>
        <n v="112000"/>
        <n v="111241"/>
        <n v="112571"/>
        <n v="111386"/>
        <n v="113339"/>
        <n v="113354"/>
        <n v="112221"/>
        <n v="111203"/>
        <n v="113692"/>
        <n v="112403"/>
        <n v="111615"/>
        <n v="113633"/>
        <n v="111305"/>
        <n v="112218"/>
        <n v="112336"/>
        <n v="113097"/>
        <n v="114882"/>
        <n v="112967"/>
        <n v="110529"/>
        <n v="112661"/>
        <n v="111861"/>
        <n v="110015"/>
        <n v="113282"/>
        <n v="114720"/>
        <n v="111391"/>
        <n v="110669"/>
        <n v="114169"/>
        <n v="114199"/>
        <n v="114111"/>
        <n v="113889"/>
        <n v="112353"/>
        <n v="114448"/>
        <n v="112567"/>
        <n v="112855"/>
        <n v="110532"/>
        <n v="110374"/>
        <n v="113578"/>
        <n v="110426"/>
        <n v="111161"/>
        <n v="113814"/>
        <n v="110480"/>
        <n v="113861"/>
        <n v="112370"/>
        <n v="114012"/>
        <n v="110850"/>
        <n v="114590"/>
        <n v="114771"/>
        <n v="113637"/>
        <n v="113408"/>
        <n v="113475"/>
        <n v="114047"/>
        <n v="114193"/>
        <n v="113938"/>
        <n v="111992"/>
        <n v="114603"/>
        <n v="111853"/>
        <n v="113483"/>
        <n v="112467"/>
        <n v="113986"/>
        <n v="112396"/>
        <n v="110512"/>
        <n v="111973"/>
        <n v="111237"/>
        <n v="113005"/>
        <n v="113073"/>
        <n v="114340"/>
        <n v="113053"/>
        <n v="114999"/>
        <n v="114967"/>
        <n v="113030"/>
        <n v="111556"/>
        <n v="113919"/>
        <n v="110932"/>
        <n v="113897"/>
        <n v="113123"/>
        <n v="113900"/>
        <n v="111541"/>
        <n v="111579"/>
        <n v="112411"/>
        <n v="111209"/>
        <n v="110910"/>
        <n v="110545"/>
        <n v="111952"/>
        <n v="114412"/>
        <n v="114158"/>
        <n v="112837"/>
        <n v="112343"/>
        <n v="113255"/>
        <n v="113721"/>
        <n v="111029"/>
        <n v="111245"/>
        <n v="111424"/>
        <n v="112716"/>
        <n v="113422"/>
        <n v="111061"/>
        <n v="111640"/>
        <n v="112692"/>
        <n v="113343"/>
        <n v="111363"/>
        <n v="110020"/>
        <n v="111478"/>
        <n v="111355"/>
        <n v="114038"/>
        <n v="110708"/>
        <n v="114705"/>
        <n v="112304"/>
        <n v="110465"/>
        <n v="112867"/>
        <n v="112807"/>
        <n v="113996"/>
        <n v="113113"/>
        <n v="114824"/>
        <n v="114013"/>
        <n v="111734"/>
        <n v="112216"/>
        <n v="110686"/>
        <n v="110999"/>
        <n v="114093"/>
        <n v="112562"/>
        <n v="114011"/>
        <n v="110514"/>
        <n v="113443"/>
        <n v="111668"/>
        <n v="112002"/>
        <n v="112944"/>
        <n v="113080"/>
        <n v="110536"/>
        <n v="114759"/>
        <n v="113742"/>
        <n v="110266"/>
        <n v="111024"/>
        <n v="110573"/>
        <n v="112612"/>
        <n v="111066"/>
        <n v="111249"/>
        <n v="114701"/>
        <n v="111083"/>
        <n v="112760"/>
        <n v="113655"/>
        <n v="110880"/>
        <n v="114337"/>
        <n v="111514"/>
        <n v="114028"/>
        <n v="110655"/>
        <n v="111872"/>
        <n v="110221"/>
        <n v="110302"/>
        <n v="111231"/>
        <n v="114311"/>
        <n v="111189"/>
        <n v="113699"/>
        <n v="110777"/>
        <n v="113706"/>
        <n v="114667"/>
        <n v="110113"/>
        <n v="111543"/>
        <n v="110505"/>
        <n v="111816"/>
        <n v="114517"/>
        <n v="112075"/>
        <n v="114118"/>
        <n v="113109"/>
        <n v="114493"/>
        <n v="112137"/>
        <n v="110230"/>
        <n v="111932"/>
        <n v="111261"/>
        <n v="110254"/>
        <n v="113029"/>
        <n v="114388"/>
        <n v="112963"/>
        <n v="113751"/>
        <n v="111656"/>
        <n v="114039"/>
        <n v="112217"/>
        <n v="112227"/>
        <n v="110748"/>
        <n v="110978"/>
        <n v="113556"/>
        <n v="112697"/>
        <n v="114976"/>
        <n v="110884"/>
        <n v="112179"/>
        <n v="110227"/>
        <n v="110140"/>
        <n v="113347"/>
        <n v="110638"/>
        <n v="113755"/>
        <n v="114692"/>
        <n v="113402"/>
        <n v="110317"/>
        <n v="114050"/>
        <n v="114909"/>
        <n v="111299"/>
        <n v="110567"/>
        <n v="110720"/>
        <n v="113019"/>
        <n v="114979"/>
        <n v="112157"/>
        <n v="114441"/>
        <n v="110799"/>
        <n v="112091"/>
        <n v="110717"/>
        <n v="110860"/>
        <n v="110587"/>
        <n v="114079"/>
        <n v="112664"/>
        <n v="112678"/>
        <n v="114058"/>
        <n v="114531"/>
        <n v="113599"/>
        <n v="114712"/>
        <n v="111302"/>
        <n v="112860"/>
        <n v="111078"/>
        <n v="114001"/>
        <n v="111481"/>
        <n v="111737"/>
        <n v="114397"/>
        <n v="110515"/>
        <n v="111365"/>
        <n v="110941"/>
        <n v="112041"/>
        <n v="110729"/>
        <n v="114899"/>
        <n v="113533"/>
        <n v="112550"/>
        <n v="111270"/>
        <n v="114933"/>
        <n v="113473"/>
        <n v="113819"/>
        <n v="110635"/>
        <n v="113313"/>
        <n v="112315"/>
        <n v="112581"/>
        <n v="112681"/>
        <n v="111616"/>
        <n v="112758"/>
        <n v="114015"/>
        <n v="113877"/>
        <n v="110692"/>
        <n v="111267"/>
        <n v="113788"/>
        <n v="111906"/>
        <n v="112190"/>
        <n v="114738"/>
        <n v="111613"/>
        <n v="114887"/>
        <n v="110203"/>
        <n v="110731"/>
        <n v="110641"/>
        <n v="112599"/>
        <n v="114762"/>
        <n v="113714"/>
        <n v="112972"/>
        <n v="114430"/>
        <n v="110144"/>
        <n v="111874"/>
        <n v="111682"/>
        <n v="110398"/>
        <n v="110634"/>
        <n v="114892"/>
        <n v="110819"/>
        <n v="114466"/>
        <n v="114973"/>
        <n v="110647"/>
        <n v="114436"/>
        <n v="113092"/>
        <n v="113189"/>
        <n v="114327"/>
        <n v="113795"/>
        <n v="110149"/>
        <n v="114009"/>
        <n v="113570"/>
        <n v="113470"/>
        <n v="113966"/>
        <n v="111652"/>
        <n v="114464"/>
        <n v="111865"/>
        <n v="110807"/>
        <n v="110012"/>
        <n v="114704"/>
        <n v="114638"/>
        <n v="114605"/>
        <n v="110212"/>
        <n v="111072"/>
        <n v="112927"/>
        <n v="112434"/>
        <n v="113479"/>
        <n v="111547"/>
        <n v="111445"/>
        <n v="111127"/>
        <n v="113258"/>
        <n v="110339"/>
        <n v="112602"/>
        <n v="114409"/>
        <n v="110524"/>
        <n v="110451"/>
        <n v="111277"/>
        <n v="112085"/>
        <n v="114285"/>
        <n v="112806"/>
        <n v="112235"/>
        <n v="110448"/>
        <n v="110264"/>
        <n v="112711"/>
        <n v="112569"/>
        <n v="113177"/>
        <n v="112755"/>
        <n v="111760"/>
        <n v="110103"/>
        <n v="110306"/>
        <n v="114930"/>
        <n v="112063"/>
        <n v="112359"/>
        <n v="112356"/>
        <n v="110619"/>
        <n v="114587"/>
        <n v="112585"/>
        <n v="113535"/>
        <n v="114769"/>
        <n v="113463"/>
        <n v="113733"/>
        <n v="112441"/>
        <n v="112133"/>
        <n v="111688"/>
        <n v="111060"/>
        <n v="110923"/>
        <n v="114811"/>
        <n v="113880"/>
        <n v="111227"/>
        <n v="110364"/>
        <n v="112461"/>
        <n v="114957"/>
        <n v="110229"/>
        <n v="111308"/>
        <n v="110028"/>
        <n v="112724"/>
        <n v="112818"/>
        <n v="114306"/>
        <n v="111907"/>
        <n v="113134"/>
        <n v="113049"/>
        <n v="113980"/>
        <n v="113234"/>
        <n v="113076"/>
        <n v="110153"/>
        <n v="114721"/>
        <n v="114209"/>
        <n v="113395"/>
        <n v="111177"/>
        <n v="114913"/>
        <n v="111908"/>
        <n v="111049"/>
        <n v="114624"/>
        <n v="110874"/>
        <n v="114262"/>
        <n v="114154"/>
        <n v="113401"/>
        <n v="111398"/>
        <n v="112680"/>
        <n v="110182"/>
        <n v="113488"/>
        <n v="110042"/>
        <n v="112300"/>
        <n v="113491"/>
        <n v="110478"/>
        <n v="111087"/>
        <n v="110851"/>
        <n v="111676"/>
        <n v="111710"/>
        <n v="110372"/>
        <n v="110021"/>
        <n v="114219"/>
        <n v="111002"/>
        <n v="110066"/>
        <n v="112415"/>
        <n v="110602"/>
        <n v="110237"/>
        <n v="112968"/>
        <n v="110359"/>
        <n v="112948"/>
        <n v="111860"/>
        <n v="110120"/>
        <n v="111115"/>
        <n v="111025"/>
        <n v="111910"/>
        <n v="114671"/>
        <n v="112440"/>
        <n v="112620"/>
        <n v="110416"/>
        <n v="112282"/>
        <n v="111665"/>
        <n v="114135"/>
        <n v="114727"/>
        <n v="110121"/>
        <n v="113195"/>
        <n v="113203"/>
        <n v="111591"/>
        <n v="110404"/>
        <n v="112154"/>
        <n v="112890"/>
        <n v="111264"/>
        <n v="110726"/>
        <n v="111379"/>
        <n v="110510"/>
        <n v="110618"/>
        <n v="112389"/>
        <n v="110828"/>
        <n v="112687"/>
        <n v="112261"/>
        <n v="110324"/>
        <n v="113979"/>
        <n v="110136"/>
        <n v="112719"/>
        <n v="114580"/>
        <n v="112836"/>
        <n v="114410"/>
        <n v="111957"/>
        <n v="112347"/>
        <n v="113545"/>
        <n v="113133"/>
        <n v="111195"/>
        <n v="113691"/>
        <n v="113236"/>
        <n v="112909"/>
        <n v="111191"/>
        <n v="110233"/>
        <n v="112971"/>
        <n v="111763"/>
        <n v="111358"/>
        <n v="110784"/>
        <n v="113216"/>
        <n v="110671"/>
        <n v="113480"/>
        <n v="110759"/>
        <n v="114806"/>
        <n v="110870"/>
        <n v="113244"/>
        <n v="113419"/>
        <n v="113953"/>
        <n v="113284"/>
        <n v="110315"/>
        <n v="113153"/>
        <n v="111288"/>
        <n v="112294"/>
        <n v="111708"/>
        <n v="114049"/>
        <n v="114096"/>
        <n v="110583"/>
        <n v="111188"/>
        <n v="114674"/>
        <n v="113894"/>
        <n v="111753"/>
        <n v="111370"/>
        <n v="112176"/>
        <n v="112327"/>
        <n v="112114"/>
        <n v="113885"/>
        <n v="110614"/>
        <n v="111134"/>
        <n v="112374"/>
        <n v="110389"/>
        <n v="110367"/>
        <n v="111378"/>
        <n v="111982"/>
        <n v="112049"/>
        <n v="113312"/>
        <n v="113072"/>
        <n v="110905"/>
        <n v="114180"/>
        <n v="114368"/>
        <n v="113110"/>
        <n v="111118"/>
        <n v="113428"/>
        <n v="113435"/>
        <n v="110206"/>
        <n v="114828"/>
        <n v="114804"/>
        <n v="113892"/>
        <n v="111132"/>
        <n v="114324"/>
        <n v="112508"/>
        <n v="113992"/>
        <n v="114002"/>
        <n v="112102"/>
        <n v="113640"/>
        <n v="114244"/>
        <n v="114243"/>
        <n v="113241"/>
        <n v="112609"/>
        <n v="110268"/>
        <n v="111372"/>
        <n v="112607"/>
        <n v="113893"/>
        <n v="110175"/>
        <n v="113759"/>
        <m/>
      </sharedItems>
    </cacheField>
    <cacheField name="id_driver" numFmtId="0">
      <sharedItems containsString="0" containsBlank="1" containsNumber="1" containsInteger="1" minValue="10" maxValue="4997"/>
    </cacheField>
    <cacheField name="order_time" numFmtId="0">
      <sharedItems containsNonDate="0" containsDate="1" containsString="0" containsBlank="1" minDate="2021-07-01T01:05:39" maxDate="2021-07-31T22:38:43"/>
    </cacheField>
    <cacheField name="assign_time" numFmtId="0">
      <sharedItems containsNonDate="0" containsDate="1" containsString="0" containsBlank="1" minDate="2021-07-01T01:11:39" maxDate="2021-07-31T22:41:43"/>
    </cacheField>
    <cacheField name="arrive_to_client_time" numFmtId="0">
      <sharedItems containsNonDate="0" containsDate="1" containsString="0" containsBlank="1" minDate="2021-07-01T01:42:20" maxDate="2021-07-31T22:52:43"/>
    </cacheField>
    <cacheField name="order_finish_time" numFmtId="0">
      <sharedItems containsNonDate="0" containsDate="1" containsString="0" containsBlank="1" minDate="2021-07-01T04:45:58" maxDate="2021-07-31T23:17:11"/>
    </cacheField>
    <cacheField name="name_city" numFmtId="0">
      <sharedItems containsBlank="1" count="3">
        <s v="Москва"/>
        <s v="Санкт-Петербург"/>
        <m/>
      </sharedItems>
    </cacheField>
    <cacheField name="name_tariff" numFmtId="0">
      <sharedItems containsBlank="1" count="3">
        <s v="Комфорт"/>
        <s v="Эконом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Ганна" refreshedDate="45148.009609375003" backgroundQuery="1" createdVersion="8" refreshedVersion="8" minRefreshableVersion="3" recordCount="0" supportSubquery="1" supportAdvancedDrill="1" xr:uid="{8D77619C-9A1F-4BD4-930A-456165C23827}">
  <cacheSource type="external" connectionId="1"/>
  <cacheFields count="2">
    <cacheField name="[Диапазон 1].[Неделя].[Неделя]" caption="Неделя" numFmtId="0" hierarchy="4" level="1">
      <sharedItems containsSemiMixedTypes="0" containsString="0" containsNumber="1" containsInteger="1" minValue="27" maxValue="36" count="10">
        <n v="27"/>
        <n v="28"/>
        <n v="29"/>
        <n v="30"/>
        <n v="31"/>
        <n v="32"/>
        <n v="33"/>
        <n v="34"/>
        <n v="35"/>
        <n v="36"/>
      </sharedItems>
      <extLst>
        <ext xmlns:x15="http://schemas.microsoft.com/office/spreadsheetml/2010/11/main" uri="{4F2E5C28-24EA-4eb8-9CBF-B6C8F9C3D259}">
          <x15:cachedUniqueNames>
            <x15:cachedUniqueName index="0" name="[Диапазон 1].[Неделя].&amp;[27]"/>
            <x15:cachedUniqueName index="1" name="[Диапазон 1].[Неделя].&amp;[28]"/>
            <x15:cachedUniqueName index="2" name="[Диапазон 1].[Неделя].&amp;[29]"/>
            <x15:cachedUniqueName index="3" name="[Диапазон 1].[Неделя].&amp;[30]"/>
            <x15:cachedUniqueName index="4" name="[Диапазон 1].[Неделя].&amp;[31]"/>
            <x15:cachedUniqueName index="5" name="[Диапазон 1].[Неделя].&amp;[32]"/>
            <x15:cachedUniqueName index="6" name="[Диапазон 1].[Неделя].&amp;[33]"/>
            <x15:cachedUniqueName index="7" name="[Диапазон 1].[Неделя].&amp;[34]"/>
            <x15:cachedUniqueName index="8" name="[Диапазон 1].[Неделя].&amp;[35]"/>
            <x15:cachedUniqueName index="9" name="[Диапазон 1].[Неделя].&amp;[36]"/>
          </x15:cachedUniqueNames>
        </ext>
      </extLst>
    </cacheField>
    <cacheField name="[Measures].[Сумма по столбцу DAU]" caption="Сумма по столбцу DAU" numFmtId="0" hierarchy="34" level="32767"/>
  </cacheFields>
  <cacheHierarchies count="57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0" memberValueDatatype="7" unbalanced="0"/>
    <cacheHierarchy uniqueName="[Диапазон].[date_visit (Месяц)]" caption="date_visit (Месяц)" attribute="1" defaultMemberUniqueName="[Диапазон].[date_visit (Месяц)].[All]" allUniqueName="[Диапазон].[date_visit (Месяц)].[All]" dimensionUniqueName="[Диапазон]" displayFolder="" count="0" memberValueDatatype="130" unbalanced="0"/>
    <cacheHierarchy uniqueName="[Диапазон 1].[DAU]" caption="DAU" attribute="1" defaultMemberUniqueName="[Диапазон 1].[DAU].[All]" allUniqueName="[Диапазон 1].[DAU].[All]" dimensionUniqueName="[Диапазон 1]" displayFolder="" count="0" memberValueDatatype="20" unbalanced="0"/>
    <cacheHierarchy uniqueName="[Диапазон 1].[Неделя]" caption="Неделя" attribute="1" defaultMemberUniqueName="[Диапазон 1].[Неделя].[All]" allUniqueName="[Диапазон 1].[Неделя].[All]" dimensionUniqueName="[Диапазон 1]" displayFolder="" count="2" memberValueDatatype="20" unbalanced="0">
      <fieldsUsage count="2">
        <fieldUsage x="-1"/>
        <fieldUsage x="0"/>
      </fieldsUsage>
    </cacheHierarchy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name_city]" caption="name_city" attribute="1" defaultMemberUniqueName="[Диапазон 2].[name_city].[All]" allUniqueName="[Диапазон 2].[name_city].[All]" dimensionUniqueName="[Диапазон 2]" displayFolder="" count="0" memberValueDatatype="130" unbalanced="0"/>
    <cacheHierarchy uniqueName="[Диапазон 2].[name_tariff]" caption="name_tariff" attribute="1" defaultMemberUniqueName="[Диапазон 2].[name_tariff].[All]" allUniqueName="[Диапазон 2].[name_tariff].[All]" dimensionUniqueName="[Диапазон 2]" displayFolder="" count="0" memberValueDatatype="130" unbalanced="0"/>
    <cacheHierarchy uniqueName="[Диапазон 2].[arrive_to_client_time (День)]" caption="arrive_to_client_time (День)" attribute="1" defaultMemberUniqueName="[Диапазон 2].[arrive_to_client_time (День)].[All]" allUniqueName="[Диапазон 2].[arrive_to_client_time (День)].[All]" dimensionUniqueName="[Диапазон 2]" displayFolder="" count="0" memberValueDatatype="130" unbalanced="0"/>
    <cacheHierarchy uniqueName="[Диапазон 2].[arrive_to_client_time (Час)]" caption="arrive_to_client_time (Час)" attribute="1" defaultMemberUniqueName="[Диапазон 2].[arrive_to_client_time (Час)].[All]" allUniqueName="[Диапазон 2].[arrive_to_client_time (Час)].[All]" dimensionUniqueName="[Диапазон 2]" displayFolder="" count="0" memberValueDatatype="130" unbalanced="0"/>
    <cacheHierarchy uniqueName="[Диапазон 2].[arrive_to_client_time (Минута)]" caption="arrive_to_client_time (Минута)" attribute="1" defaultMemberUniqueName="[Диапазон 2].[arrive_to_client_time (Минута)].[All]" allUniqueName="[Диапазон 2].[arrive_to_client_time (Минута)].[All]" dimensionUniqueName="[Диапазон 2]" displayFolder="" count="0" memberValueDatatype="130" unbalanced="0"/>
    <cacheHierarchy uniqueName="[Диапазон 2].[arrive_to_client_time (Секунда)]" caption="arrive_to_client_time (Секунда)" attribute="1" defaultMemberUniqueName="[Диапазон 2].[arrive_to_client_time (Секунда)].[All]" allUniqueName="[Диапазон 2].[arrive_to_client_time (Секунда)].[All]" dimensionUniqueName="[Диапазон 2]" displayFolder="" count="0" memberValueDatatype="130" unbalanced="0"/>
    <cacheHierarchy uniqueName="[Диапазон 3].[id_order]" caption="id_order" attribute="1" defaultMemberUniqueName="[Диапазон 3].[id_order].[All]" allUniqueName="[Диапазон 3].[id_order].[All]" dimensionUniqueName="[Диапазон 3]" displayFolder="" count="0" memberValueDatatype="20" unbalanced="0"/>
    <cacheHierarchy uniqueName="[Диапазон 3].[id_driver]" caption="id_driver" attribute="1" defaultMemberUniqueName="[Диапазон 3].[id_driver].[All]" allUniqueName="[Диапазон 3].[id_driver].[All]" dimensionUniqueName="[Диапазон 3]" displayFolder="" count="0" memberValueDatatype="20" unbalanced="0"/>
    <cacheHierarchy uniqueName="[Диапазон 3].[order_time]" caption="order_time" attribute="1" time="1" defaultMemberUniqueName="[Диапазон 3].[order_time].[All]" allUniqueName="[Диапазон 3].[order_time].[All]" dimensionUniqueName="[Диапазон 3]" displayFolder="" count="0" memberValueDatatype="7" unbalanced="0"/>
    <cacheHierarchy uniqueName="[Диапазон 3].[assign_time]" caption="assign_time" attribute="1" time="1" defaultMemberUniqueName="[Диапазон 3].[assign_time].[All]" allUniqueName="[Диапазон 3].[assign_time].[All]" dimensionUniqueName="[Диапазон 3]" displayFolder="" count="0" memberValueDatatype="7" unbalanced="0"/>
    <cacheHierarchy uniqueName="[Диапазон 3].[arrive_to_client_time]" caption="arrive_to_client_time" attribute="1" time="1" defaultMemberUniqueName="[Диапазон 3].[arrive_to_client_time].[All]" allUniqueName="[Диапазон 3].[arrive_to_client_time].[All]" dimensionUniqueName="[Диапазон 3]" displayFolder="" count="0" memberValueDatatype="7" unbalanced="0"/>
    <cacheHierarchy uniqueName="[Диапазон 3].[order_finish_time]" caption="order_finish_time" attribute="1" time="1" defaultMemberUniqueName="[Диапазон 3].[order_finish_time].[All]" allUniqueName="[Диапазон 3].[order_finish_time].[All]" dimensionUniqueName="[Диапазон 3]" displayFolder="" count="0" memberValueDatatype="7" unbalanced="0"/>
    <cacheHierarchy uniqueName="[Диапазон 3].[tariff]" caption="tariff" attribute="1" defaultMemberUniqueName="[Диапазон 3].[tariff].[All]" allUniqueName="[Диапазон 3].[tariff].[All]" dimensionUniqueName="[Диапазон 3]" displayFolder="" count="0" memberValueDatatype="130" unbalanced="0"/>
    <cacheHierarchy uniqueName="[Диапазон 3].[city]" caption="city" attribute="1" defaultMemberUniqueName="[Диапазон 3].[city].[All]" allUniqueName="[Диапазон 3].[city].[All]" dimensionUniqueName="[Диапазон 3]" displayFolder="" count="0" memberValueDatatype="130" unbalanced="0"/>
    <cacheHierarchy uniqueName="[Диапазон].[date_visit (Индекс месяца)]" caption="date_visit (Индекс месяца)" attribute="1" defaultMemberUniqueName="[Диапазон].[date_visit (Индекс месяца)].[All]" allUniqueName="[Диапазон].[date_visit (Индекс месяца)].[All]" dimensionUniqueName="[Диапазон]" displayFolder="" count="0" memberValueDatatype="20" unbalanced="0" hidden="1"/>
    <cacheHierarchy uniqueName="[Диапазон 2].[arrive_to_client_time (Индекс дня)]" caption="arrive_to_client_time (Индекс дня)" attribute="1" defaultMemberUniqueName="[Диапазон 2].[arrive_to_client_time (Индекс дня)].[All]" allUniqueName="[Диапазон 2].[arrive_to_client_time (Индекс дня)].[All]" dimensionUniqueName="[Диапазон 2]" displayFolder="" count="0" memberValueDatatype="5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XL_Count Диапазон 3]" caption="__XL_Count Диапазон 3" measure="1" displayFolder="" measureGroup="Диапазон 3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DAU]" caption="Сумма по столбцу DAU" measure="1" displayFolder="" measureGroup="Диапазон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id_order]" caption="Сумма по столбцу id_ord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разных элементов в столбце id_order]" caption="Число разных элементов в столбце id_ord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id_driver]" caption="Сумма по столбцу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Число разных элементов в столбце id_driver]" caption="Число разных элементов в столбце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Число элементов в столбце order_time]" caption="Число элементов в столбце order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разных элементов в столбце order_time]" caption="Число разных элементов в столбце order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assign_time]" caption="Число элементов в столбце assign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разных элементов в столбце assign_time]" caption="Число разных элементов в столбце assign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arrive_to_client_time]" caption="Число элементов в столбце arrive_to_client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Число разных элементов в столбце arrive_to_client_time]" caption="Число разных элементов в столбце arrive_to_client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Число элементов в столбце order_finish_time]" caption="Число элементов в столбце order_finish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разных элементов в столбце order_finish_time]" caption="Число разных элементов в столбце order_finish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id_driver]" caption="Число элементов в столбце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id_order 2]" caption="Сумма по столбцу id_ord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Число элементов в столбце assign_time 2]" caption="Число элементов в столбце assign_time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Число элементов в столбце arrive_to_client_time 2]" caption="Число элементов в столбце arrive_to_client_time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Число элементов в столбце order_finish_time 2]" caption="Число элементов в столбце order_finish_time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Число элементов в столбце id_order]" caption="Число элементов в столбце id_order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id_driver 2]" caption="Сумма по столбцу id_driv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id_driver 2]" caption="Число элементов в столбце id_driv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разных элементов в столбце id_driver 2]" caption="Число разных элементов в столбце id_driv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разных элементов в столбце id_order 2]" caption="Число разных элементов в столбце id_ord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5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  <dimension name="Диапазон 3" uniqueName="[Диапазон 3]" caption="Диапазон 3"/>
  </dimensions>
  <measureGroups count="4">
    <measureGroup name="Диапазон" caption="Диапазон"/>
    <measureGroup name="Диапазон 1" caption="Диапазон 1"/>
    <measureGroup name="Диапазон 2" caption="Диапазон 2"/>
    <measureGroup name="Диапазон 3" caption="Диапазон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Ганна" refreshedDate="45147.992832407406" backgroundQuery="1" createdVersion="8" refreshedVersion="8" minRefreshableVersion="3" recordCount="0" supportSubquery="1" supportAdvancedDrill="1" xr:uid="{6D49DB9F-1AD2-4EA8-8595-132532BDF39F}">
  <cacheSource type="external" connectionId="1"/>
  <cacheFields count="2">
    <cacheField name="[Диапазон].[date_visit].[date_visit]" caption="date_visit" numFmtId="0" hierarchy="1" level="1">
      <sharedItems containsSemiMixedTypes="0" containsNonDate="0" containsDate="1" containsString="0" minDate="2021-07-01T00:00:00" maxDate="2021-08-31T00:00:00" count="61"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</sharedItems>
    </cacheField>
    <cacheField name="[Measures].[Число разных элементов в столбце id_client]" caption="Число разных элементов в столбце id_client" numFmtId="0" hierarchy="33" level="32767"/>
  </cacheFields>
  <cacheHierarchies count="57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2" memberValueDatatype="7" unbalanced="0">
      <fieldsUsage count="2">
        <fieldUsage x="-1"/>
        <fieldUsage x="0"/>
      </fieldsUsage>
    </cacheHierarchy>
    <cacheHierarchy uniqueName="[Диапазон].[date_visit (Месяц)]" caption="date_visit (Месяц)" attribute="1" defaultMemberUniqueName="[Диапазон].[date_visit (Месяц)].[All]" allUniqueName="[Диапазон].[date_visit (Месяц)].[All]" dimensionUniqueName="[Диапазон]" displayFolder="" count="0" memberValueDatatype="130" unbalanced="0"/>
    <cacheHierarchy uniqueName="[Диапазон 1].[DAU]" caption="DAU" attribute="1" defaultMemberUniqueName="[Диапазон 1].[DAU].[All]" allUniqueName="[Диапазон 1].[DAU].[All]" dimensionUniqueName="[Диапазон 1]" displayFolder="" count="0" memberValueDatatype="20" unbalanced="0"/>
    <cacheHierarchy uniqueName="[Диапазон 1].[Неделя]" caption="Неделя" attribute="1" defaultMemberUniqueName="[Диапазон 1].[Неделя].[All]" allUniqueName="[Диапазон 1].[Неделя].[All]" dimensionUniqueName="[Диапазон 1]" displayFolder="" count="0" memberValueDatatype="20" unbalanced="0"/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name_city]" caption="name_city" attribute="1" defaultMemberUniqueName="[Диапазон 2].[name_city].[All]" allUniqueName="[Диапазон 2].[name_city].[All]" dimensionUniqueName="[Диапазон 2]" displayFolder="" count="0" memberValueDatatype="130" unbalanced="0"/>
    <cacheHierarchy uniqueName="[Диапазон 2].[name_tariff]" caption="name_tariff" attribute="1" defaultMemberUniqueName="[Диапазон 2].[name_tariff].[All]" allUniqueName="[Диапазон 2].[name_tariff].[All]" dimensionUniqueName="[Диапазон 2]" displayFolder="" count="0" memberValueDatatype="130" unbalanced="0"/>
    <cacheHierarchy uniqueName="[Диапазон 2].[arrive_to_client_time (День)]" caption="arrive_to_client_time (День)" attribute="1" defaultMemberUniqueName="[Диапазон 2].[arrive_to_client_time (День)].[All]" allUniqueName="[Диапазон 2].[arrive_to_client_time (День)].[All]" dimensionUniqueName="[Диапазон 2]" displayFolder="" count="0" memberValueDatatype="130" unbalanced="0"/>
    <cacheHierarchy uniqueName="[Диапазон 2].[arrive_to_client_time (Час)]" caption="arrive_to_client_time (Час)" attribute="1" defaultMemberUniqueName="[Диапазон 2].[arrive_to_client_time (Час)].[All]" allUniqueName="[Диапазон 2].[arrive_to_client_time (Час)].[All]" dimensionUniqueName="[Диапазон 2]" displayFolder="" count="0" memberValueDatatype="130" unbalanced="0"/>
    <cacheHierarchy uniqueName="[Диапазон 2].[arrive_to_client_time (Минута)]" caption="arrive_to_client_time (Минута)" attribute="1" defaultMemberUniqueName="[Диапазон 2].[arrive_to_client_time (Минута)].[All]" allUniqueName="[Диапазон 2].[arrive_to_client_time (Минута)].[All]" dimensionUniqueName="[Диапазон 2]" displayFolder="" count="0" memberValueDatatype="130" unbalanced="0"/>
    <cacheHierarchy uniqueName="[Диапазон 2].[arrive_to_client_time (Секунда)]" caption="arrive_to_client_time (Секунда)" attribute="1" defaultMemberUniqueName="[Диапазон 2].[arrive_to_client_time (Секунда)].[All]" allUniqueName="[Диапазон 2].[arrive_to_client_time (Секунда)].[All]" dimensionUniqueName="[Диапазон 2]" displayFolder="" count="0" memberValueDatatype="130" unbalanced="0"/>
    <cacheHierarchy uniqueName="[Диапазон 3].[id_order]" caption="id_order" attribute="1" defaultMemberUniqueName="[Диапазон 3].[id_order].[All]" allUniqueName="[Диапазон 3].[id_order].[All]" dimensionUniqueName="[Диапазон 3]" displayFolder="" count="0" memberValueDatatype="20" unbalanced="0"/>
    <cacheHierarchy uniqueName="[Диапазон 3].[id_driver]" caption="id_driver" attribute="1" defaultMemberUniqueName="[Диапазон 3].[id_driver].[All]" allUniqueName="[Диапазон 3].[id_driver].[All]" dimensionUniqueName="[Диапазон 3]" displayFolder="" count="0" memberValueDatatype="20" unbalanced="0"/>
    <cacheHierarchy uniqueName="[Диапазон 3].[order_time]" caption="order_time" attribute="1" time="1" defaultMemberUniqueName="[Диапазон 3].[order_time].[All]" allUniqueName="[Диапазон 3].[order_time].[All]" dimensionUniqueName="[Диапазон 3]" displayFolder="" count="0" memberValueDatatype="7" unbalanced="0"/>
    <cacheHierarchy uniqueName="[Диапазон 3].[assign_time]" caption="assign_time" attribute="1" time="1" defaultMemberUniqueName="[Диапазон 3].[assign_time].[All]" allUniqueName="[Диапазон 3].[assign_time].[All]" dimensionUniqueName="[Диапазон 3]" displayFolder="" count="0" memberValueDatatype="7" unbalanced="0"/>
    <cacheHierarchy uniqueName="[Диапазон 3].[arrive_to_client_time]" caption="arrive_to_client_time" attribute="1" time="1" defaultMemberUniqueName="[Диапазон 3].[arrive_to_client_time].[All]" allUniqueName="[Диапазон 3].[arrive_to_client_time].[All]" dimensionUniqueName="[Диапазон 3]" displayFolder="" count="0" memberValueDatatype="7" unbalanced="0"/>
    <cacheHierarchy uniqueName="[Диапазон 3].[order_finish_time]" caption="order_finish_time" attribute="1" time="1" defaultMemberUniqueName="[Диапазон 3].[order_finish_time].[All]" allUniqueName="[Диапазон 3].[order_finish_time].[All]" dimensionUniqueName="[Диапазон 3]" displayFolder="" count="0" memberValueDatatype="7" unbalanced="0"/>
    <cacheHierarchy uniqueName="[Диапазон 3].[tariff]" caption="tariff" attribute="1" defaultMemberUniqueName="[Диапазон 3].[tariff].[All]" allUniqueName="[Диапазон 3].[tariff].[All]" dimensionUniqueName="[Диапазон 3]" displayFolder="" count="0" memberValueDatatype="130" unbalanced="0"/>
    <cacheHierarchy uniqueName="[Диапазон 3].[city]" caption="city" attribute="1" defaultMemberUniqueName="[Диапазон 3].[city].[All]" allUniqueName="[Диапазон 3].[city].[All]" dimensionUniqueName="[Диапазон 3]" displayFolder="" count="0" memberValueDatatype="130" unbalanced="0"/>
    <cacheHierarchy uniqueName="[Диапазон].[date_visit (Индекс месяца)]" caption="date_visit (Индекс месяца)" attribute="1" defaultMemberUniqueName="[Диапазон].[date_visit (Индекс месяца)].[All]" allUniqueName="[Диапазон].[date_visit (Индекс месяца)].[All]" dimensionUniqueName="[Диапазон]" displayFolder="" count="0" memberValueDatatype="20" unbalanced="0" hidden="1"/>
    <cacheHierarchy uniqueName="[Диапазон 2].[arrive_to_client_time (Индекс дня)]" caption="arrive_to_client_time (Индекс дня)" attribute="1" defaultMemberUniqueName="[Диапазон 2].[arrive_to_client_time (Индекс дня)].[All]" allUniqueName="[Диапазон 2].[arrive_to_client_time (Индекс дня)].[All]" dimensionUniqueName="[Диапазон 2]" displayFolder="" count="0" memberValueDatatype="5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XL_Count Диапазон 3]" caption="__XL_Count Диапазон 3" measure="1" displayFolder="" measureGroup="Диапазон 3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DAU]" caption="Сумма по столбцу DAU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id_order]" caption="Сумма по столбцу id_ord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разных элементов в столбце id_order]" caption="Число разных элементов в столбце id_ord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id_driver]" caption="Сумма по столбцу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Число разных элементов в столбце id_driver]" caption="Число разных элементов в столбце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Число элементов в столбце order_time]" caption="Число элементов в столбце order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разных элементов в столбце order_time]" caption="Число разных элементов в столбце order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assign_time]" caption="Число элементов в столбце assign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разных элементов в столбце assign_time]" caption="Число разных элементов в столбце assign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arrive_to_client_time]" caption="Число элементов в столбце arrive_to_client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Число разных элементов в столбце arrive_to_client_time]" caption="Число разных элементов в столбце arrive_to_client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Число элементов в столбце order_finish_time]" caption="Число элементов в столбце order_finish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разных элементов в столбце order_finish_time]" caption="Число разных элементов в столбце order_finish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id_driver]" caption="Число элементов в столбце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id_order 2]" caption="Сумма по столбцу id_ord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Число элементов в столбце assign_time 2]" caption="Число элементов в столбце assign_time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Число элементов в столбце arrive_to_client_time 2]" caption="Число элементов в столбце arrive_to_client_time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Число элементов в столбце order_finish_time 2]" caption="Число элементов в столбце order_finish_time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Число элементов в столбце id_order]" caption="Число элементов в столбце id_order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id_driver 2]" caption="Сумма по столбцу id_driv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id_driver 2]" caption="Число элементов в столбце id_driv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разных элементов в столбце id_driver 2]" caption="Число разных элементов в столбце id_driv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разных элементов в столбце id_order 2]" caption="Число разных элементов в столбце id_ord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5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  <dimension name="Диапазон 3" uniqueName="[Диапазон 3]" caption="Диапазон 3"/>
  </dimensions>
  <measureGroups count="4">
    <measureGroup name="Диапазон" caption="Диапазон"/>
    <measureGroup name="Диапазон 1" caption="Диапазон 1"/>
    <measureGroup name="Диапазон 2" caption="Диапазон 2"/>
    <measureGroup name="Диапазон 3" caption="Диапазон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Ганна" refreshedDate="45148.044180324076" backgroundQuery="1" createdVersion="8" refreshedVersion="8" minRefreshableVersion="3" recordCount="0" supportSubquery="1" supportAdvancedDrill="1" xr:uid="{73A4F506-38FA-4009-BDA8-A57B30F9F704}">
  <cacheSource type="external" connectionId="1"/>
  <cacheFields count="2">
    <cacheField name="[Диапазон].[date_visit (Месяц)].[date_visit (Месяц)]" caption="date_visit (Месяц)" numFmtId="0" hierarchy="2" level="1">
      <sharedItems count="2">
        <s v="июл"/>
        <s v="авг"/>
      </sharedItems>
    </cacheField>
    <cacheField name="[Measures].[Число разных элементов в столбце id_client]" caption="Число разных элементов в столбце id_client" numFmtId="0" hierarchy="33" level="32767"/>
  </cacheFields>
  <cacheHierarchies count="57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0" memberValueDatatype="7" unbalanced="0"/>
    <cacheHierarchy uniqueName="[Диапазон].[date_visit (Месяц)]" caption="date_visit (Месяц)" attribute="1" defaultMemberUniqueName="[Диапазон].[date_visit (Месяц)].[All]" allUniqueName="[Диапазон].[date_visit (Месяц)].[All]" dimensionUniqueName="[Диапазон]" displayFolder="" count="2" memberValueDatatype="130" unbalanced="0">
      <fieldsUsage count="2">
        <fieldUsage x="-1"/>
        <fieldUsage x="0"/>
      </fieldsUsage>
    </cacheHierarchy>
    <cacheHierarchy uniqueName="[Диапазон 1].[DAU]" caption="DAU" attribute="1" defaultMemberUniqueName="[Диапазон 1].[DAU].[All]" allUniqueName="[Диапазон 1].[DAU].[All]" dimensionUniqueName="[Диапазон 1]" displayFolder="" count="0" memberValueDatatype="20" unbalanced="0"/>
    <cacheHierarchy uniqueName="[Диапазон 1].[Неделя]" caption="Неделя" attribute="1" defaultMemberUniqueName="[Диапазон 1].[Неделя].[All]" allUniqueName="[Диапазон 1].[Неделя].[All]" dimensionUniqueName="[Диапазон 1]" displayFolder="" count="0" memberValueDatatype="20" unbalanced="0"/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name_city]" caption="name_city" attribute="1" defaultMemberUniqueName="[Диапазон 2].[name_city].[All]" allUniqueName="[Диапазон 2].[name_city].[All]" dimensionUniqueName="[Диапазон 2]" displayFolder="" count="0" memberValueDatatype="130" unbalanced="0"/>
    <cacheHierarchy uniqueName="[Диапазон 2].[name_tariff]" caption="name_tariff" attribute="1" defaultMemberUniqueName="[Диапазон 2].[name_tariff].[All]" allUniqueName="[Диапазон 2].[name_tariff].[All]" dimensionUniqueName="[Диапазон 2]" displayFolder="" count="0" memberValueDatatype="130" unbalanced="0"/>
    <cacheHierarchy uniqueName="[Диапазон 2].[arrive_to_client_time (День)]" caption="arrive_to_client_time (День)" attribute="1" defaultMemberUniqueName="[Диапазон 2].[arrive_to_client_time (День)].[All]" allUniqueName="[Диапазон 2].[arrive_to_client_time (День)].[All]" dimensionUniqueName="[Диапазон 2]" displayFolder="" count="0" memberValueDatatype="130" unbalanced="0"/>
    <cacheHierarchy uniqueName="[Диапазон 2].[arrive_to_client_time (Час)]" caption="arrive_to_client_time (Час)" attribute="1" defaultMemberUniqueName="[Диапазон 2].[arrive_to_client_time (Час)].[All]" allUniqueName="[Диапазон 2].[arrive_to_client_time (Час)].[All]" dimensionUniqueName="[Диапазон 2]" displayFolder="" count="0" memberValueDatatype="130" unbalanced="0"/>
    <cacheHierarchy uniqueName="[Диапазон 2].[arrive_to_client_time (Минута)]" caption="arrive_to_client_time (Минута)" attribute="1" defaultMemberUniqueName="[Диапазон 2].[arrive_to_client_time (Минута)].[All]" allUniqueName="[Диапазон 2].[arrive_to_client_time (Минута)].[All]" dimensionUniqueName="[Диапазон 2]" displayFolder="" count="0" memberValueDatatype="130" unbalanced="0"/>
    <cacheHierarchy uniqueName="[Диапазон 2].[arrive_to_client_time (Секунда)]" caption="arrive_to_client_time (Секунда)" attribute="1" defaultMemberUniqueName="[Диапазон 2].[arrive_to_client_time (Секунда)].[All]" allUniqueName="[Диапазон 2].[arrive_to_client_time (Секунда)].[All]" dimensionUniqueName="[Диапазон 2]" displayFolder="" count="0" memberValueDatatype="130" unbalanced="0"/>
    <cacheHierarchy uniqueName="[Диапазон 3].[id_order]" caption="id_order" attribute="1" defaultMemberUniqueName="[Диапазон 3].[id_order].[All]" allUniqueName="[Диапазон 3].[id_order].[All]" dimensionUniqueName="[Диапазон 3]" displayFolder="" count="0" memberValueDatatype="20" unbalanced="0"/>
    <cacheHierarchy uniqueName="[Диапазон 3].[id_driver]" caption="id_driver" attribute="1" defaultMemberUniqueName="[Диапазон 3].[id_driver].[All]" allUniqueName="[Диапазон 3].[id_driver].[All]" dimensionUniqueName="[Диапазон 3]" displayFolder="" count="0" memberValueDatatype="20" unbalanced="0"/>
    <cacheHierarchy uniqueName="[Диапазон 3].[order_time]" caption="order_time" attribute="1" time="1" defaultMemberUniqueName="[Диапазон 3].[order_time].[All]" allUniqueName="[Диапазон 3].[order_time].[All]" dimensionUniqueName="[Диапазон 3]" displayFolder="" count="0" memberValueDatatype="7" unbalanced="0"/>
    <cacheHierarchy uniqueName="[Диапазон 3].[assign_time]" caption="assign_time" attribute="1" time="1" defaultMemberUniqueName="[Диапазон 3].[assign_time].[All]" allUniqueName="[Диапазон 3].[assign_time].[All]" dimensionUniqueName="[Диапазон 3]" displayFolder="" count="0" memberValueDatatype="7" unbalanced="0"/>
    <cacheHierarchy uniqueName="[Диапазон 3].[arrive_to_client_time]" caption="arrive_to_client_time" attribute="1" time="1" defaultMemberUniqueName="[Диапазон 3].[arrive_to_client_time].[All]" allUniqueName="[Диапазон 3].[arrive_to_client_time].[All]" dimensionUniqueName="[Диапазон 3]" displayFolder="" count="0" memberValueDatatype="7" unbalanced="0"/>
    <cacheHierarchy uniqueName="[Диапазон 3].[order_finish_time]" caption="order_finish_time" attribute="1" time="1" defaultMemberUniqueName="[Диапазон 3].[order_finish_time].[All]" allUniqueName="[Диапазон 3].[order_finish_time].[All]" dimensionUniqueName="[Диапазон 3]" displayFolder="" count="0" memberValueDatatype="7" unbalanced="0"/>
    <cacheHierarchy uniqueName="[Диапазон 3].[tariff]" caption="tariff" attribute="1" defaultMemberUniqueName="[Диапазон 3].[tariff].[All]" allUniqueName="[Диапазон 3].[tariff].[All]" dimensionUniqueName="[Диапазон 3]" displayFolder="" count="0" memberValueDatatype="130" unbalanced="0"/>
    <cacheHierarchy uniqueName="[Диапазон 3].[city]" caption="city" attribute="1" defaultMemberUniqueName="[Диапазон 3].[city].[All]" allUniqueName="[Диапазон 3].[city].[All]" dimensionUniqueName="[Диапазон 3]" displayFolder="" count="0" memberValueDatatype="130" unbalanced="0"/>
    <cacheHierarchy uniqueName="[Диапазон].[date_visit (Индекс месяца)]" caption="date_visit (Индекс месяца)" attribute="1" defaultMemberUniqueName="[Диапазон].[date_visit (Индекс месяца)].[All]" allUniqueName="[Диапазон].[date_visit (Индекс месяца)].[All]" dimensionUniqueName="[Диапазон]" displayFolder="" count="0" memberValueDatatype="20" unbalanced="0" hidden="1"/>
    <cacheHierarchy uniqueName="[Диапазон 2].[arrive_to_client_time (Индекс дня)]" caption="arrive_to_client_time (Индекс дня)" attribute="1" defaultMemberUniqueName="[Диапазон 2].[arrive_to_client_time (Индекс дня)].[All]" allUniqueName="[Диапазон 2].[arrive_to_client_time (Индекс дня)].[All]" dimensionUniqueName="[Диапазон 2]" displayFolder="" count="0" memberValueDatatype="5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XL_Count Диапазон 3]" caption="__XL_Count Диапазон 3" measure="1" displayFolder="" measureGroup="Диапазон 3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DAU]" caption="Сумма по столбцу DAU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id_order]" caption="Сумма по столбцу id_ord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разных элементов в столбце id_order]" caption="Число разных элементов в столбце id_ord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id_driver]" caption="Сумма по столбцу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Число разных элементов в столбце id_driver]" caption="Число разных элементов в столбце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Число элементов в столбце order_time]" caption="Число элементов в столбце order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разных элементов в столбце order_time]" caption="Число разных элементов в столбце order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assign_time]" caption="Число элементов в столбце assign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разных элементов в столбце assign_time]" caption="Число разных элементов в столбце assign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arrive_to_client_time]" caption="Число элементов в столбце arrive_to_client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Число разных элементов в столбце arrive_to_client_time]" caption="Число разных элементов в столбце arrive_to_client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Число элементов в столбце order_finish_time]" caption="Число элементов в столбце order_finish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разных элементов в столбце order_finish_time]" caption="Число разных элементов в столбце order_finish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id_driver]" caption="Число элементов в столбце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id_order 2]" caption="Сумма по столбцу id_ord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Число элементов в столбце assign_time 2]" caption="Число элементов в столбце assign_time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Число элементов в столбце arrive_to_client_time 2]" caption="Число элементов в столбце arrive_to_client_time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Число элементов в столбце order_finish_time 2]" caption="Число элементов в столбце order_finish_time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Число элементов в столбце id_order]" caption="Число элементов в столбце id_order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id_driver 2]" caption="Сумма по столбцу id_driv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id_driver 2]" caption="Число элементов в столбце id_driv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разных элементов в столбце id_driver 2]" caption="Число разных элементов в столбце id_driv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разных элементов в столбце id_order 2]" caption="Число разных элементов в столбце id_ord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5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  <dimension name="Диапазон 3" uniqueName="[Диапазон 3]" caption="Диапазон 3"/>
  </dimensions>
  <measureGroups count="4">
    <measureGroup name="Диапазон" caption="Диапазон"/>
    <measureGroup name="Диапазон 1" caption="Диапазон 1"/>
    <measureGroup name="Диапазон 2" caption="Диапазон 2"/>
    <measureGroup name="Диапазон 3" caption="Диапазон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Ганна" refreshedDate="45148.410149189818" backgroundQuery="1" createdVersion="8" refreshedVersion="8" minRefreshableVersion="3" recordCount="0" supportSubquery="1" supportAdvancedDrill="1" xr:uid="{1F536A27-E6D8-4C13-B83A-B7F234056DC0}">
  <cacheSource type="external" connectionId="1"/>
  <cacheFields count="5">
    <cacheField name="[Measures].[Число разных элементов в столбце id_order]" caption="Число разных элементов в столбце id_order" numFmtId="0" hierarchy="36" level="32767"/>
    <cacheField name="[Measures].[Число разных элементов в столбце arrive_to_client_time]" caption="Число разных элементов в столбце arrive_to_client_time" numFmtId="0" hierarchy="44" level="32767"/>
    <cacheField name="[Measures].[Число разных элементов в столбце order_finish_time]" caption="Число разных элементов в столбце order_finish_time" numFmtId="0" hierarchy="46" level="32767"/>
    <cacheField name="[Measures].[Число разных элементов в столбце assign_time]" caption="Число разных элементов в столбце assign_time" numFmtId="0" hierarchy="42" level="32767"/>
    <cacheField name="[Measures].[Число элементов в столбце id_driver]" caption="Число элементов в столбце id_driver" numFmtId="0" hierarchy="47" level="32767"/>
  </cacheFields>
  <cacheHierarchies count="57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0" memberValueDatatype="7" unbalanced="0"/>
    <cacheHierarchy uniqueName="[Диапазон].[date_visit (Месяц)]" caption="date_visit (Месяц)" attribute="1" defaultMemberUniqueName="[Диапазон].[date_visit (Месяц)].[All]" allUniqueName="[Диапазон].[date_visit (Месяц)].[All]" dimensionUniqueName="[Диапазон]" displayFolder="" count="0" memberValueDatatype="130" unbalanced="0"/>
    <cacheHierarchy uniqueName="[Диапазон 1].[DAU]" caption="DAU" attribute="1" defaultMemberUniqueName="[Диапазон 1].[DAU].[All]" allUniqueName="[Диапазон 1].[DAU].[All]" dimensionUniqueName="[Диапазон 1]" displayFolder="" count="0" memberValueDatatype="20" unbalanced="0"/>
    <cacheHierarchy uniqueName="[Диапазон 1].[Неделя]" caption="Неделя" attribute="1" defaultMemberUniqueName="[Диапазон 1].[Неделя].[All]" allUniqueName="[Диапазон 1].[Неделя].[All]" dimensionUniqueName="[Диапазон 1]" displayFolder="" count="0" memberValueDatatype="20" unbalanced="0"/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name_city]" caption="name_city" attribute="1" defaultMemberUniqueName="[Диапазон 2].[name_city].[All]" allUniqueName="[Диапазон 2].[name_city].[All]" dimensionUniqueName="[Диапазон 2]" displayFolder="" count="0" memberValueDatatype="130" unbalanced="0"/>
    <cacheHierarchy uniqueName="[Диапазон 2].[name_tariff]" caption="name_tariff" attribute="1" defaultMemberUniqueName="[Диапазон 2].[name_tariff].[All]" allUniqueName="[Диапазон 2].[name_tariff].[All]" dimensionUniqueName="[Диапазон 2]" displayFolder="" count="0" memberValueDatatype="130" unbalanced="0"/>
    <cacheHierarchy uniqueName="[Диапазон 2].[arrive_to_client_time (День)]" caption="arrive_to_client_time (День)" attribute="1" defaultMemberUniqueName="[Диапазон 2].[arrive_to_client_time (День)].[All]" allUniqueName="[Диапазон 2].[arrive_to_client_time (День)].[All]" dimensionUniqueName="[Диапазон 2]" displayFolder="" count="0" memberValueDatatype="130" unbalanced="0"/>
    <cacheHierarchy uniqueName="[Диапазон 2].[arrive_to_client_time (Час)]" caption="arrive_to_client_time (Час)" attribute="1" defaultMemberUniqueName="[Диапазон 2].[arrive_to_client_time (Час)].[All]" allUniqueName="[Диапазон 2].[arrive_to_client_time (Час)].[All]" dimensionUniqueName="[Диапазон 2]" displayFolder="" count="0" memberValueDatatype="130" unbalanced="0"/>
    <cacheHierarchy uniqueName="[Диапазон 2].[arrive_to_client_time (Минута)]" caption="arrive_to_client_time (Минута)" attribute="1" defaultMemberUniqueName="[Диапазон 2].[arrive_to_client_time (Минута)].[All]" allUniqueName="[Диапазон 2].[arrive_to_client_time (Минута)].[All]" dimensionUniqueName="[Диапазон 2]" displayFolder="" count="0" memberValueDatatype="130" unbalanced="0"/>
    <cacheHierarchy uniqueName="[Диапазон 2].[arrive_to_client_time (Секунда)]" caption="arrive_to_client_time (Секунда)" attribute="1" defaultMemberUniqueName="[Диапазон 2].[arrive_to_client_time (Секунда)].[All]" allUniqueName="[Диапазон 2].[arrive_to_client_time (Секунда)].[All]" dimensionUniqueName="[Диапазон 2]" displayFolder="" count="0" memberValueDatatype="130" unbalanced="0"/>
    <cacheHierarchy uniqueName="[Диапазон 3].[id_order]" caption="id_order" attribute="1" defaultMemberUniqueName="[Диапазон 3].[id_order].[All]" allUniqueName="[Диапазон 3].[id_order].[All]" dimensionUniqueName="[Диапазон 3]" displayFolder="" count="0" memberValueDatatype="20" unbalanced="0"/>
    <cacheHierarchy uniqueName="[Диапазон 3].[id_driver]" caption="id_driver" attribute="1" defaultMemberUniqueName="[Диапазон 3].[id_driver].[All]" allUniqueName="[Диапазон 3].[id_driver].[All]" dimensionUniqueName="[Диапазон 3]" displayFolder="" count="0" memberValueDatatype="20" unbalanced="0"/>
    <cacheHierarchy uniqueName="[Диапазон 3].[order_time]" caption="order_time" attribute="1" time="1" defaultMemberUniqueName="[Диапазон 3].[order_time].[All]" allUniqueName="[Диапазон 3].[order_time].[All]" dimensionUniqueName="[Диапазон 3]" displayFolder="" count="0" memberValueDatatype="7" unbalanced="0"/>
    <cacheHierarchy uniqueName="[Диапазон 3].[assign_time]" caption="assign_time" attribute="1" time="1" defaultMemberUniqueName="[Диапазон 3].[assign_time].[All]" allUniqueName="[Диапазон 3].[assign_time].[All]" dimensionUniqueName="[Диапазон 3]" displayFolder="" count="0" memberValueDatatype="7" unbalanced="0"/>
    <cacheHierarchy uniqueName="[Диапазон 3].[arrive_to_client_time]" caption="arrive_to_client_time" attribute="1" time="1" defaultMemberUniqueName="[Диапазон 3].[arrive_to_client_time].[All]" allUniqueName="[Диапазон 3].[arrive_to_client_time].[All]" dimensionUniqueName="[Диапазон 3]" displayFolder="" count="0" memberValueDatatype="7" unbalanced="0"/>
    <cacheHierarchy uniqueName="[Диапазон 3].[order_finish_time]" caption="order_finish_time" attribute="1" time="1" defaultMemberUniqueName="[Диапазон 3].[order_finish_time].[All]" allUniqueName="[Диапазон 3].[order_finish_time].[All]" dimensionUniqueName="[Диапазон 3]" displayFolder="" count="0" memberValueDatatype="7" unbalanced="0"/>
    <cacheHierarchy uniqueName="[Диапазон 3].[tariff]" caption="tariff" attribute="1" defaultMemberUniqueName="[Диапазон 3].[tariff].[All]" allUniqueName="[Диапазон 3].[tariff].[All]" dimensionUniqueName="[Диапазон 3]" displayFolder="" count="0" memberValueDatatype="130" unbalanced="0"/>
    <cacheHierarchy uniqueName="[Диапазон 3].[city]" caption="city" attribute="1" defaultMemberUniqueName="[Диапазон 3].[city].[All]" allUniqueName="[Диапазон 3].[city].[All]" dimensionUniqueName="[Диапазон 3]" displayFolder="" count="0" memberValueDatatype="130" unbalanced="0"/>
    <cacheHierarchy uniqueName="[Диапазон].[date_visit (Индекс месяца)]" caption="date_visit (Индекс месяца)" attribute="1" defaultMemberUniqueName="[Диапазон].[date_visit (Индекс месяца)].[All]" allUniqueName="[Диапазон].[date_visit (Индекс месяца)].[All]" dimensionUniqueName="[Диапазон]" displayFolder="" count="0" memberValueDatatype="20" unbalanced="0" hidden="1"/>
    <cacheHierarchy uniqueName="[Диапазон 2].[arrive_to_client_time (Индекс дня)]" caption="arrive_to_client_time (Индекс дня)" attribute="1" defaultMemberUniqueName="[Диапазон 2].[arrive_to_client_time (Индекс дня)].[All]" allUniqueName="[Диапазон 2].[arrive_to_client_time (Индекс дня)].[All]" dimensionUniqueName="[Диапазон 2]" displayFolder="" count="0" memberValueDatatype="5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XL_Count Диапазон 3]" caption="__XL_Count Диапазон 3" measure="1" displayFolder="" measureGroup="Диапазон 3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DAU]" caption="Сумма по столбцу DAU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id_order]" caption="Сумма по столбцу id_ord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разных элементов в столбце id_order]" caption="Число разных элементов в столбце id_order" measure="1" displayFolder="" measureGroup="Диапазон 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id_driver]" caption="Сумма по столбцу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Число разных элементов в столбце id_driver]" caption="Число разных элементов в столбце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Число элементов в столбце order_time]" caption="Число элементов в столбце order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разных элементов в столбце order_time]" caption="Число разных элементов в столбце order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assign_time]" caption="Число элементов в столбце assign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разных элементов в столбце assign_time]" caption="Число разных элементов в столбце assign_time" measure="1" displayFolder="" measureGroup="Диапазон 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arrive_to_client_time]" caption="Число элементов в столбце arrive_to_client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Число разных элементов в столбце arrive_to_client_time]" caption="Число разных элементов в столбце arrive_to_client_time" measure="1" displayFolder="" measureGroup="Диапазон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Число элементов в столбце order_finish_time]" caption="Число элементов в столбце order_finish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разных элементов в столбце order_finish_time]" caption="Число разных элементов в столбце order_finish_time" measure="1" displayFolder="" measureGroup="Диапазон 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id_driver]" caption="Число элементов в столбце id_driver" measure="1" displayFolder="" measureGroup="Диапазон 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id_order 2]" caption="Сумма по столбцу id_ord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Число элементов в столбце assign_time 2]" caption="Число элементов в столбце assign_time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Число элементов в столбце arrive_to_client_time 2]" caption="Число элементов в столбце arrive_to_client_time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Число элементов в столбце order_finish_time 2]" caption="Число элементов в столбце order_finish_time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Число элементов в столбце id_order]" caption="Число элементов в столбце id_order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id_driver 2]" caption="Сумма по столбцу id_driv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id_driver 2]" caption="Число элементов в столбце id_driv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разных элементов в столбце id_driver 2]" caption="Число разных элементов в столбце id_driv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разных элементов в столбце id_order 2]" caption="Число разных элементов в столбце id_ord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5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  <dimension name="Диапазон 3" uniqueName="[Диапазон 3]" caption="Диапазон 3"/>
  </dimensions>
  <measureGroups count="4">
    <measureGroup name="Диапазон" caption="Диапазон"/>
    <measureGroup name="Диапазон 1" caption="Диапазон 1"/>
    <measureGroup name="Диапазон 2" caption="Диапазон 2"/>
    <measureGroup name="Диапазон 3" caption="Диапазон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Ганна" refreshedDate="45148.423547569444" backgroundQuery="1" createdVersion="8" refreshedVersion="8" minRefreshableVersion="3" recordCount="0" supportSubquery="1" supportAdvancedDrill="1" xr:uid="{436345C6-7D7C-4659-8B8B-0C97D130D76F}">
  <cacheSource type="external" connectionId="1"/>
  <cacheFields count="7">
    <cacheField name="[Диапазон 3].[city].[city]" caption="city" numFmtId="0" hierarchy="24" level="1">
      <sharedItems count="2">
        <s v="Москва"/>
        <s v="Санкт-Петербург"/>
      </sharedItems>
    </cacheField>
    <cacheField name="[Диапазон 3].[tariff].[tariff]" caption="tariff" numFmtId="0" hierarchy="23" level="1">
      <sharedItems count="2">
        <s v="Комфорт"/>
        <s v="Эконом"/>
      </sharedItems>
    </cacheField>
    <cacheField name="[Measures].[Число элементов в столбце assign_time 2]" caption="Число элементов в столбце assign_time 2" numFmtId="0" hierarchy="49" level="32767"/>
    <cacheField name="[Measures].[Число элементов в столбце arrive_to_client_time 2]" caption="Число элементов в столбце arrive_to_client_time 2" numFmtId="0" hierarchy="50" level="32767"/>
    <cacheField name="[Measures].[Число элементов в столбце order_finish_time 2]" caption="Число элементов в столбце order_finish_time 2" numFmtId="0" hierarchy="51" level="32767"/>
    <cacheField name="[Measures].[Число элементов в столбце id_order]" caption="Число элементов в столбце id_order" numFmtId="0" hierarchy="52" level="32767"/>
    <cacheField name="[Measures].[Число элементов в столбце id_driver 2]" caption="Число элементов в столбце id_driver 2" numFmtId="0" hierarchy="54" level="32767"/>
  </cacheFields>
  <cacheHierarchies count="57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0" memberValueDatatype="7" unbalanced="0"/>
    <cacheHierarchy uniqueName="[Диапазон].[date_visit (Месяц)]" caption="date_visit (Месяц)" attribute="1" defaultMemberUniqueName="[Диапазон].[date_visit (Месяц)].[All]" allUniqueName="[Диапазон].[date_visit (Месяц)].[All]" dimensionUniqueName="[Диапазон]" displayFolder="" count="0" memberValueDatatype="130" unbalanced="0"/>
    <cacheHierarchy uniqueName="[Диапазон 1].[DAU]" caption="DAU" attribute="1" defaultMemberUniqueName="[Диапазон 1].[DAU].[All]" allUniqueName="[Диапазон 1].[DAU].[All]" dimensionUniqueName="[Диапазон 1]" displayFolder="" count="0" memberValueDatatype="20" unbalanced="0"/>
    <cacheHierarchy uniqueName="[Диапазон 1].[Неделя]" caption="Неделя" attribute="1" defaultMemberUniqueName="[Диапазон 1].[Неделя].[All]" allUniqueName="[Диапазон 1].[Неделя].[All]" dimensionUniqueName="[Диапазон 1]" displayFolder="" count="0" memberValueDatatype="20" unbalanced="0"/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name_city]" caption="name_city" attribute="1" defaultMemberUniqueName="[Диапазон 2].[name_city].[All]" allUniqueName="[Диапазон 2].[name_city].[All]" dimensionUniqueName="[Диапазон 2]" displayFolder="" count="0" memberValueDatatype="130" unbalanced="0"/>
    <cacheHierarchy uniqueName="[Диапазон 2].[name_tariff]" caption="name_tariff" attribute="1" defaultMemberUniqueName="[Диапазон 2].[name_tariff].[All]" allUniqueName="[Диапазон 2].[name_tariff].[All]" dimensionUniqueName="[Диапазон 2]" displayFolder="" count="0" memberValueDatatype="130" unbalanced="0"/>
    <cacheHierarchy uniqueName="[Диапазон 2].[arrive_to_client_time (День)]" caption="arrive_to_client_time (День)" attribute="1" defaultMemberUniqueName="[Диапазон 2].[arrive_to_client_time (День)].[All]" allUniqueName="[Диапазон 2].[arrive_to_client_time (День)].[All]" dimensionUniqueName="[Диапазон 2]" displayFolder="" count="0" memberValueDatatype="130" unbalanced="0"/>
    <cacheHierarchy uniqueName="[Диапазон 2].[arrive_to_client_time (Час)]" caption="arrive_to_client_time (Час)" attribute="1" defaultMemberUniqueName="[Диапазон 2].[arrive_to_client_time (Час)].[All]" allUniqueName="[Диапазон 2].[arrive_to_client_time (Час)].[All]" dimensionUniqueName="[Диапазон 2]" displayFolder="" count="0" memberValueDatatype="130" unbalanced="0"/>
    <cacheHierarchy uniqueName="[Диапазон 2].[arrive_to_client_time (Минута)]" caption="arrive_to_client_time (Минута)" attribute="1" defaultMemberUniqueName="[Диапазон 2].[arrive_to_client_time (Минута)].[All]" allUniqueName="[Диапазон 2].[arrive_to_client_time (Минута)].[All]" dimensionUniqueName="[Диапазон 2]" displayFolder="" count="0" memberValueDatatype="130" unbalanced="0"/>
    <cacheHierarchy uniqueName="[Диапазон 2].[arrive_to_client_time (Секунда)]" caption="arrive_to_client_time (Секунда)" attribute="1" defaultMemberUniqueName="[Диапазон 2].[arrive_to_client_time (Секунда)].[All]" allUniqueName="[Диапазон 2].[arrive_to_client_time (Секунда)].[All]" dimensionUniqueName="[Диапазон 2]" displayFolder="" count="0" memberValueDatatype="130" unbalanced="0"/>
    <cacheHierarchy uniqueName="[Диапазон 3].[id_order]" caption="id_order" attribute="1" defaultMemberUniqueName="[Диапазон 3].[id_order].[All]" allUniqueName="[Диапазон 3].[id_order].[All]" dimensionUniqueName="[Диапазон 3]" displayFolder="" count="0" memberValueDatatype="20" unbalanced="0"/>
    <cacheHierarchy uniqueName="[Диапазон 3].[id_driver]" caption="id_driver" attribute="1" defaultMemberUniqueName="[Диапазон 3].[id_driver].[All]" allUniqueName="[Диапазон 3].[id_driver].[All]" dimensionUniqueName="[Диапазон 3]" displayFolder="" count="0" memberValueDatatype="20" unbalanced="0"/>
    <cacheHierarchy uniqueName="[Диапазон 3].[order_time]" caption="order_time" attribute="1" time="1" defaultMemberUniqueName="[Диапазон 3].[order_time].[All]" allUniqueName="[Диапазон 3].[order_time].[All]" dimensionUniqueName="[Диапазон 3]" displayFolder="" count="0" memberValueDatatype="7" unbalanced="0"/>
    <cacheHierarchy uniqueName="[Диапазон 3].[assign_time]" caption="assign_time" attribute="1" time="1" defaultMemberUniqueName="[Диапазон 3].[assign_time].[All]" allUniqueName="[Диапазон 3].[assign_time].[All]" dimensionUniqueName="[Диапазон 3]" displayFolder="" count="0" memberValueDatatype="7" unbalanced="0"/>
    <cacheHierarchy uniqueName="[Диапазон 3].[arrive_to_client_time]" caption="arrive_to_client_time" attribute="1" time="1" defaultMemberUniqueName="[Диапазон 3].[arrive_to_client_time].[All]" allUniqueName="[Диапазон 3].[arrive_to_client_time].[All]" dimensionUniqueName="[Диапазон 3]" displayFolder="" count="0" memberValueDatatype="7" unbalanced="0"/>
    <cacheHierarchy uniqueName="[Диапазон 3].[order_finish_time]" caption="order_finish_time" attribute="1" time="1" defaultMemberUniqueName="[Диапазон 3].[order_finish_time].[All]" allUniqueName="[Диапазон 3].[order_finish_time].[All]" dimensionUniqueName="[Диапазон 3]" displayFolder="" count="0" memberValueDatatype="7" unbalanced="0"/>
    <cacheHierarchy uniqueName="[Диапазон 3].[tariff]" caption="tariff" attribute="1" defaultMemberUniqueName="[Диапазон 3].[tariff].[All]" allUniqueName="[Диапазон 3].[tariff].[All]" dimensionUniqueName="[Диапазон 3]" displayFolder="" count="2" memberValueDatatype="130" unbalanced="0">
      <fieldsUsage count="2">
        <fieldUsage x="-1"/>
        <fieldUsage x="1"/>
      </fieldsUsage>
    </cacheHierarchy>
    <cacheHierarchy uniqueName="[Диапазон 3].[city]" caption="city" attribute="1" defaultMemberUniqueName="[Диапазон 3].[city].[All]" allUniqueName="[Диапазон 3].[city].[All]" dimensionUniqueName="[Диапазон 3]" displayFolder="" count="2" memberValueDatatype="130" unbalanced="0">
      <fieldsUsage count="2">
        <fieldUsage x="-1"/>
        <fieldUsage x="0"/>
      </fieldsUsage>
    </cacheHierarchy>
    <cacheHierarchy uniqueName="[Диапазон].[date_visit (Индекс месяца)]" caption="date_visit (Индекс месяца)" attribute="1" defaultMemberUniqueName="[Диапазон].[date_visit (Индекс месяца)].[All]" allUniqueName="[Диапазон].[date_visit (Индекс месяца)].[All]" dimensionUniqueName="[Диапазон]" displayFolder="" count="0" memberValueDatatype="20" unbalanced="0" hidden="1"/>
    <cacheHierarchy uniqueName="[Диапазон 2].[arrive_to_client_time (Индекс дня)]" caption="arrive_to_client_time (Индекс дня)" attribute="1" defaultMemberUniqueName="[Диапазон 2].[arrive_to_client_time (Индекс дня)].[All]" allUniqueName="[Диапазон 2].[arrive_to_client_time (Индекс дня)].[All]" dimensionUniqueName="[Диапазон 2]" displayFolder="" count="0" memberValueDatatype="5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XL_Count Диапазон 3]" caption="__XL_Count Диапазон 3" measure="1" displayFolder="" measureGroup="Диапазон 3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DAU]" caption="Сумма по столбцу DAU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id_order]" caption="Сумма по столбцу id_ord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разных элементов в столбце id_order]" caption="Число разных элементов в столбце id_ord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id_driver]" caption="Сумма по столбцу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Число разных элементов в столбце id_driver]" caption="Число разных элементов в столбце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Число элементов в столбце order_time]" caption="Число элементов в столбце order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разных элементов в столбце order_time]" caption="Число разных элементов в столбце order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assign_time]" caption="Число элементов в столбце assign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разных элементов в столбце assign_time]" caption="Число разных элементов в столбце assign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arrive_to_client_time]" caption="Число элементов в столбце arrive_to_client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Число разных элементов в столбце arrive_to_client_time]" caption="Число разных элементов в столбце arrive_to_client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Число элементов в столбце order_finish_time]" caption="Число элементов в столбце order_finish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разных элементов в столбце order_finish_time]" caption="Число разных элементов в столбце order_finish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id_driver]" caption="Число элементов в столбце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id_order 2]" caption="Сумма по столбцу id_ord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Число элементов в столбце assign_time 2]" caption="Число элементов в столбце assign_time 2" measure="1" displayFolder="" measureGroup="Диапазон 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Число элементов в столбце arrive_to_client_time 2]" caption="Число элементов в столбце arrive_to_client_time 2" measure="1" displayFolder="" measureGroup="Диапазон 3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Число элементов в столбце order_finish_time 2]" caption="Число элементов в столбце order_finish_time 2" measure="1" displayFolder="" measureGroup="Диапазон 3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Число элементов в столбце id_order]" caption="Число элементов в столбце id_order" measure="1" displayFolder="" measureGroup="Диапазон 3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id_driver 2]" caption="Сумма по столбцу id_driv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id_driver 2]" caption="Число элементов в столбце id_driver 2" measure="1" displayFolder="" measureGroup="Диапазон 3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разных элементов в столбце id_driver 2]" caption="Число разных элементов в столбце id_driv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разных элементов в столбце id_order 2]" caption="Число разных элементов в столбце id_ord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5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  <dimension name="Диапазон 3" uniqueName="[Диапазон 3]" caption="Диапазон 3"/>
  </dimensions>
  <measureGroups count="4">
    <measureGroup name="Диапазон" caption="Диапазон"/>
    <measureGroup name="Диапазон 1" caption="Диапазон 1"/>
    <measureGroup name="Диапазон 2" caption="Диапазон 2"/>
    <measureGroup name="Диапазон 3" caption="Диапазон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Ганна" refreshedDate="45148.447327546295" backgroundQuery="1" createdVersion="8" refreshedVersion="8" minRefreshableVersion="3" recordCount="0" supportSubquery="1" supportAdvancedDrill="1" xr:uid="{72832CE6-052E-45C1-8219-CBB4DBD061FC}">
  <cacheSource type="external" connectionId="1"/>
  <cacheFields count="4">
    <cacheField name="[Диапазон 3].[city].[city]" caption="city" numFmtId="0" hierarchy="24" level="1">
      <sharedItems count="2">
        <s v="Москва"/>
        <s v="Санкт-Петербург"/>
      </sharedItems>
    </cacheField>
    <cacheField name="[Диапазон 3].[tariff].[tariff]" caption="tariff" numFmtId="0" hierarchy="23" level="1">
      <sharedItems count="2">
        <s v="Комфорт"/>
        <s v="Эконом"/>
      </sharedItems>
    </cacheField>
    <cacheField name="[Measures].[Число элементов в столбце order_finish_time 2]" caption="Число элементов в столбце order_finish_time 2" numFmtId="0" hierarchy="51" level="32767"/>
    <cacheField name="[Measures].[Число разных элементов в столбце id_order 2]" caption="Число разных элементов в столбце id_order 2" numFmtId="0" hierarchy="56" level="32767"/>
  </cacheFields>
  <cacheHierarchies count="57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0" memberValueDatatype="7" unbalanced="0"/>
    <cacheHierarchy uniqueName="[Диапазон].[date_visit (Месяц)]" caption="date_visit (Месяц)" attribute="1" defaultMemberUniqueName="[Диапазон].[date_visit (Месяц)].[All]" allUniqueName="[Диапазон].[date_visit (Месяц)].[All]" dimensionUniqueName="[Диапазон]" displayFolder="" count="0" memberValueDatatype="130" unbalanced="0"/>
    <cacheHierarchy uniqueName="[Диапазон 1].[DAU]" caption="DAU" attribute="1" defaultMemberUniqueName="[Диапазон 1].[DAU].[All]" allUniqueName="[Диапазон 1].[DAU].[All]" dimensionUniqueName="[Диапазон 1]" displayFolder="" count="0" memberValueDatatype="20" unbalanced="0"/>
    <cacheHierarchy uniqueName="[Диапазон 1].[Неделя]" caption="Неделя" attribute="1" defaultMemberUniqueName="[Диапазон 1].[Неделя].[All]" allUniqueName="[Диапазон 1].[Неделя].[All]" dimensionUniqueName="[Диапазон 1]" displayFolder="" count="0" memberValueDatatype="20" unbalanced="0"/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name_city]" caption="name_city" attribute="1" defaultMemberUniqueName="[Диапазон 2].[name_city].[All]" allUniqueName="[Диапазон 2].[name_city].[All]" dimensionUniqueName="[Диапазон 2]" displayFolder="" count="0" memberValueDatatype="130" unbalanced="0"/>
    <cacheHierarchy uniqueName="[Диапазон 2].[name_tariff]" caption="name_tariff" attribute="1" defaultMemberUniqueName="[Диапазон 2].[name_tariff].[All]" allUniqueName="[Диапазон 2].[name_tariff].[All]" dimensionUniqueName="[Диапазон 2]" displayFolder="" count="0" memberValueDatatype="130" unbalanced="0"/>
    <cacheHierarchy uniqueName="[Диапазон 2].[arrive_to_client_time (День)]" caption="arrive_to_client_time (День)" attribute="1" defaultMemberUniqueName="[Диапазон 2].[arrive_to_client_time (День)].[All]" allUniqueName="[Диапазон 2].[arrive_to_client_time (День)].[All]" dimensionUniqueName="[Диапазон 2]" displayFolder="" count="0" memberValueDatatype="130" unbalanced="0"/>
    <cacheHierarchy uniqueName="[Диапазон 2].[arrive_to_client_time (Час)]" caption="arrive_to_client_time (Час)" attribute="1" defaultMemberUniqueName="[Диапазон 2].[arrive_to_client_time (Час)].[All]" allUniqueName="[Диапазон 2].[arrive_to_client_time (Час)].[All]" dimensionUniqueName="[Диапазон 2]" displayFolder="" count="0" memberValueDatatype="130" unbalanced="0"/>
    <cacheHierarchy uniqueName="[Диапазон 2].[arrive_to_client_time (Минута)]" caption="arrive_to_client_time (Минута)" attribute="1" defaultMemberUniqueName="[Диапазон 2].[arrive_to_client_time (Минута)].[All]" allUniqueName="[Диапазон 2].[arrive_to_client_time (Минута)].[All]" dimensionUniqueName="[Диапазон 2]" displayFolder="" count="0" memberValueDatatype="130" unbalanced="0"/>
    <cacheHierarchy uniqueName="[Диапазон 2].[arrive_to_client_time (Секунда)]" caption="arrive_to_client_time (Секунда)" attribute="1" defaultMemberUniqueName="[Диапазон 2].[arrive_to_client_time (Секунда)].[All]" allUniqueName="[Диапазон 2].[arrive_to_client_time (Секунда)].[All]" dimensionUniqueName="[Диапазон 2]" displayFolder="" count="0" memberValueDatatype="130" unbalanced="0"/>
    <cacheHierarchy uniqueName="[Диапазон 3].[id_order]" caption="id_order" attribute="1" defaultMemberUniqueName="[Диапазон 3].[id_order].[All]" allUniqueName="[Диапазон 3].[id_order].[All]" dimensionUniqueName="[Диапазон 3]" displayFolder="" count="0" memberValueDatatype="20" unbalanced="0"/>
    <cacheHierarchy uniqueName="[Диапазон 3].[id_driver]" caption="id_driver" attribute="1" defaultMemberUniqueName="[Диапазон 3].[id_driver].[All]" allUniqueName="[Диапазон 3].[id_driver].[All]" dimensionUniqueName="[Диапазон 3]" displayFolder="" count="0" memberValueDatatype="20" unbalanced="0"/>
    <cacheHierarchy uniqueName="[Диапазон 3].[order_time]" caption="order_time" attribute="1" time="1" defaultMemberUniqueName="[Диапазон 3].[order_time].[All]" allUniqueName="[Диапазон 3].[order_time].[All]" dimensionUniqueName="[Диапазон 3]" displayFolder="" count="0" memberValueDatatype="7" unbalanced="0"/>
    <cacheHierarchy uniqueName="[Диапазон 3].[assign_time]" caption="assign_time" attribute="1" time="1" defaultMemberUniqueName="[Диапазон 3].[assign_time].[All]" allUniqueName="[Диапазон 3].[assign_time].[All]" dimensionUniqueName="[Диапазон 3]" displayFolder="" count="0" memberValueDatatype="7" unbalanced="0"/>
    <cacheHierarchy uniqueName="[Диапазон 3].[arrive_to_client_time]" caption="arrive_to_client_time" attribute="1" time="1" defaultMemberUniqueName="[Диапазон 3].[arrive_to_client_time].[All]" allUniqueName="[Диапазон 3].[arrive_to_client_time].[All]" dimensionUniqueName="[Диапазон 3]" displayFolder="" count="0" memberValueDatatype="7" unbalanced="0"/>
    <cacheHierarchy uniqueName="[Диапазон 3].[order_finish_time]" caption="order_finish_time" attribute="1" time="1" defaultMemberUniqueName="[Диапазон 3].[order_finish_time].[All]" allUniqueName="[Диапазон 3].[order_finish_time].[All]" dimensionUniqueName="[Диапазон 3]" displayFolder="" count="0" memberValueDatatype="7" unbalanced="0"/>
    <cacheHierarchy uniqueName="[Диапазон 3].[tariff]" caption="tariff" attribute="1" defaultMemberUniqueName="[Диапазон 3].[tariff].[All]" allUniqueName="[Диапазон 3].[tariff].[All]" dimensionUniqueName="[Диапазон 3]" displayFolder="" count="2" memberValueDatatype="130" unbalanced="0">
      <fieldsUsage count="2">
        <fieldUsage x="-1"/>
        <fieldUsage x="1"/>
      </fieldsUsage>
    </cacheHierarchy>
    <cacheHierarchy uniqueName="[Диапазон 3].[city]" caption="city" attribute="1" defaultMemberUniqueName="[Диапазон 3].[city].[All]" allUniqueName="[Диапазон 3].[city].[All]" dimensionUniqueName="[Диапазон 3]" displayFolder="" count="2" memberValueDatatype="130" unbalanced="0">
      <fieldsUsage count="2">
        <fieldUsage x="-1"/>
        <fieldUsage x="0"/>
      </fieldsUsage>
    </cacheHierarchy>
    <cacheHierarchy uniqueName="[Диапазон].[date_visit (Индекс месяца)]" caption="date_visit (Индекс месяца)" attribute="1" defaultMemberUniqueName="[Диапазон].[date_visit (Индекс месяца)].[All]" allUniqueName="[Диапазон].[date_visit (Индекс месяца)].[All]" dimensionUniqueName="[Диапазон]" displayFolder="" count="0" memberValueDatatype="20" unbalanced="0" hidden="1"/>
    <cacheHierarchy uniqueName="[Диапазон 2].[arrive_to_client_time (Индекс дня)]" caption="arrive_to_client_time (Индекс дня)" attribute="1" defaultMemberUniqueName="[Диапазон 2].[arrive_to_client_time (Индекс дня)].[All]" allUniqueName="[Диапазон 2].[arrive_to_client_time (Индекс дня)].[All]" dimensionUniqueName="[Диапазон 2]" displayFolder="" count="0" memberValueDatatype="5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XL_Count Диапазон 3]" caption="__XL_Count Диапазон 3" measure="1" displayFolder="" measureGroup="Диапазон 3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DAU]" caption="Сумма по столбцу DAU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id_order]" caption="Сумма по столбцу id_ord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разных элементов в столбце id_order]" caption="Число разных элементов в столбце id_ord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id_driver]" caption="Сумма по столбцу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Число разных элементов в столбце id_driver]" caption="Число разных элементов в столбце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Число элементов в столбце order_time]" caption="Число элементов в столбце order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разных элементов в столбце order_time]" caption="Число разных элементов в столбце order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assign_time]" caption="Число элементов в столбце assign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разных элементов в столбце assign_time]" caption="Число разных элементов в столбце assign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arrive_to_client_time]" caption="Число элементов в столбце arrive_to_client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Число разных элементов в столбце arrive_to_client_time]" caption="Число разных элементов в столбце arrive_to_client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Число элементов в столбце order_finish_time]" caption="Число элементов в столбце order_finish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разных элементов в столбце order_finish_time]" caption="Число разных элементов в столбце order_finish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id_driver]" caption="Число элементов в столбце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id_order 2]" caption="Сумма по столбцу id_ord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Число элементов в столбце assign_time 2]" caption="Число элементов в столбце assign_time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Число элементов в столбце arrive_to_client_time 2]" caption="Число элементов в столбце arrive_to_client_time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Число элементов в столбце order_finish_time 2]" caption="Число элементов в столбце order_finish_time 2" measure="1" displayFolder="" measureGroup="Диапазон 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Число элементов в столбце id_order]" caption="Число элементов в столбце id_order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id_driver 2]" caption="Сумма по столбцу id_driv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id_driver 2]" caption="Число элементов в столбце id_driv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разных элементов в столбце id_driver 2]" caption="Число разных элементов в столбце id_driv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разных элементов в столбце id_order 2]" caption="Число разных элементов в столбце id_order 2" measure="1" displayFolder="" measureGroup="Диапазон 3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5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  <dimension name="Диапазон 3" uniqueName="[Диапазон 3]" caption="Диапазон 3"/>
  </dimensions>
  <measureGroups count="4">
    <measureGroup name="Диапазон" caption="Диапазон"/>
    <measureGroup name="Диапазон 1" caption="Диапазон 1"/>
    <measureGroup name="Диапазон 2" caption="Диапазон 2"/>
    <measureGroup name="Диапазон 3" caption="Диапазон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Ганна" refreshedDate="45148.452252083334" backgroundQuery="1" createdVersion="8" refreshedVersion="8" minRefreshableVersion="3" recordCount="0" supportSubquery="1" supportAdvancedDrill="1" xr:uid="{357B442E-CBBF-403C-AAF7-71E1835215F0}">
  <cacheSource type="external" connectionId="1"/>
  <cacheFields count="5">
    <cacheField name="[Measures].[Число элементов в столбце id_order]" caption="Число элементов в столбце id_order" numFmtId="0" hierarchy="52" level="32767"/>
    <cacheField name="[Measures].[Число элементов в столбце assign_time 2]" caption="Число элементов в столбце assign_time 2" numFmtId="0" hierarchy="49" level="32767"/>
    <cacheField name="[Measures].[Число элементов в столбце arrive_to_client_time 2]" caption="Число элементов в столбце arrive_to_client_time 2" numFmtId="0" hierarchy="50" level="32767"/>
    <cacheField name="[Measures].[Число элементов в столбце order_finish_time 2]" caption="Число элементов в столбце order_finish_time 2" numFmtId="0" hierarchy="51" level="32767"/>
    <cacheField name="[Measures].[Число элементов в столбце id_driver 2]" caption="Число элементов в столбце id_driver 2" numFmtId="0" hierarchy="54" level="32767"/>
  </cacheFields>
  <cacheHierarchies count="57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0" memberValueDatatype="7" unbalanced="0"/>
    <cacheHierarchy uniqueName="[Диапазон].[date_visit (Месяц)]" caption="date_visit (Месяц)" attribute="1" defaultMemberUniqueName="[Диапазон].[date_visit (Месяц)].[All]" allUniqueName="[Диапазон].[date_visit (Месяц)].[All]" dimensionUniqueName="[Диапазон]" displayFolder="" count="0" memberValueDatatype="130" unbalanced="0"/>
    <cacheHierarchy uniqueName="[Диапазон 1].[DAU]" caption="DAU" attribute="1" defaultMemberUniqueName="[Диапазон 1].[DAU].[All]" allUniqueName="[Диапазон 1].[DAU].[All]" dimensionUniqueName="[Диапазон 1]" displayFolder="" count="0" memberValueDatatype="20" unbalanced="0"/>
    <cacheHierarchy uniqueName="[Диапазон 1].[Неделя]" caption="Неделя" attribute="1" defaultMemberUniqueName="[Диапазон 1].[Неделя].[All]" allUniqueName="[Диапазон 1].[Неделя].[All]" dimensionUniqueName="[Диапазон 1]" displayFolder="" count="0" memberValueDatatype="20" unbalanced="0"/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name_city]" caption="name_city" attribute="1" defaultMemberUniqueName="[Диапазон 2].[name_city].[All]" allUniqueName="[Диапазон 2].[name_city].[All]" dimensionUniqueName="[Диапазон 2]" displayFolder="" count="0" memberValueDatatype="130" unbalanced="0"/>
    <cacheHierarchy uniqueName="[Диапазон 2].[name_tariff]" caption="name_tariff" attribute="1" defaultMemberUniqueName="[Диапазон 2].[name_tariff].[All]" allUniqueName="[Диапазон 2].[name_tariff].[All]" dimensionUniqueName="[Диапазон 2]" displayFolder="" count="0" memberValueDatatype="130" unbalanced="0"/>
    <cacheHierarchy uniqueName="[Диапазон 2].[arrive_to_client_time (День)]" caption="arrive_to_client_time (День)" attribute="1" defaultMemberUniqueName="[Диапазон 2].[arrive_to_client_time (День)].[All]" allUniqueName="[Диапазон 2].[arrive_to_client_time (День)].[All]" dimensionUniqueName="[Диапазон 2]" displayFolder="" count="0" memberValueDatatype="130" unbalanced="0"/>
    <cacheHierarchy uniqueName="[Диапазон 2].[arrive_to_client_time (Час)]" caption="arrive_to_client_time (Час)" attribute="1" defaultMemberUniqueName="[Диапазон 2].[arrive_to_client_time (Час)].[All]" allUniqueName="[Диапазон 2].[arrive_to_client_time (Час)].[All]" dimensionUniqueName="[Диапазон 2]" displayFolder="" count="0" memberValueDatatype="130" unbalanced="0"/>
    <cacheHierarchy uniqueName="[Диапазон 2].[arrive_to_client_time (Минута)]" caption="arrive_to_client_time (Минута)" attribute="1" defaultMemberUniqueName="[Диапазон 2].[arrive_to_client_time (Минута)].[All]" allUniqueName="[Диапазон 2].[arrive_to_client_time (Минута)].[All]" dimensionUniqueName="[Диапазон 2]" displayFolder="" count="0" memberValueDatatype="130" unbalanced="0"/>
    <cacheHierarchy uniqueName="[Диапазон 2].[arrive_to_client_time (Секунда)]" caption="arrive_to_client_time (Секунда)" attribute="1" defaultMemberUniqueName="[Диапазон 2].[arrive_to_client_time (Секунда)].[All]" allUniqueName="[Диапазон 2].[arrive_to_client_time (Секунда)].[All]" dimensionUniqueName="[Диапазон 2]" displayFolder="" count="0" memberValueDatatype="130" unbalanced="0"/>
    <cacheHierarchy uniqueName="[Диапазон 3].[id_order]" caption="id_order" attribute="1" defaultMemberUniqueName="[Диапазон 3].[id_order].[All]" allUniqueName="[Диапазон 3].[id_order].[All]" dimensionUniqueName="[Диапазон 3]" displayFolder="" count="0" memberValueDatatype="20" unbalanced="0"/>
    <cacheHierarchy uniqueName="[Диапазон 3].[id_driver]" caption="id_driver" attribute="1" defaultMemberUniqueName="[Диапазон 3].[id_driver].[All]" allUniqueName="[Диапазон 3].[id_driver].[All]" dimensionUniqueName="[Диапазон 3]" displayFolder="" count="0" memberValueDatatype="20" unbalanced="0"/>
    <cacheHierarchy uniqueName="[Диапазон 3].[order_time]" caption="order_time" attribute="1" time="1" defaultMemberUniqueName="[Диапазон 3].[order_time].[All]" allUniqueName="[Диапазон 3].[order_time].[All]" dimensionUniqueName="[Диапазон 3]" displayFolder="" count="0" memberValueDatatype="7" unbalanced="0"/>
    <cacheHierarchy uniqueName="[Диапазон 3].[assign_time]" caption="assign_time" attribute="1" time="1" defaultMemberUniqueName="[Диапазон 3].[assign_time].[All]" allUniqueName="[Диапазон 3].[assign_time].[All]" dimensionUniqueName="[Диапазон 3]" displayFolder="" count="0" memberValueDatatype="7" unbalanced="0"/>
    <cacheHierarchy uniqueName="[Диапазон 3].[arrive_to_client_time]" caption="arrive_to_client_time" attribute="1" time="1" defaultMemberUniqueName="[Диапазон 3].[arrive_to_client_time].[All]" allUniqueName="[Диапазон 3].[arrive_to_client_time].[All]" dimensionUniqueName="[Диапазон 3]" displayFolder="" count="0" memberValueDatatype="7" unbalanced="0"/>
    <cacheHierarchy uniqueName="[Диапазон 3].[order_finish_time]" caption="order_finish_time" attribute="1" time="1" defaultMemberUniqueName="[Диапазон 3].[order_finish_time].[All]" allUniqueName="[Диапазон 3].[order_finish_time].[All]" dimensionUniqueName="[Диапазон 3]" displayFolder="" count="0" memberValueDatatype="7" unbalanced="0"/>
    <cacheHierarchy uniqueName="[Диапазон 3].[tariff]" caption="tariff" attribute="1" defaultMemberUniqueName="[Диапазон 3].[tariff].[All]" allUniqueName="[Диапазон 3].[tariff].[All]" dimensionUniqueName="[Диапазон 3]" displayFolder="" count="0" memberValueDatatype="130" unbalanced="0"/>
    <cacheHierarchy uniqueName="[Диапазон 3].[city]" caption="city" attribute="1" defaultMemberUniqueName="[Диапазон 3].[city].[All]" allUniqueName="[Диапазон 3].[city].[All]" dimensionUniqueName="[Диапазон 3]" displayFolder="" count="0" memberValueDatatype="130" unbalanced="0"/>
    <cacheHierarchy uniqueName="[Диапазон].[date_visit (Индекс месяца)]" caption="date_visit (Индекс месяца)" attribute="1" defaultMemberUniqueName="[Диапазон].[date_visit (Индекс месяца)].[All]" allUniqueName="[Диапазон].[date_visit (Индекс месяца)].[All]" dimensionUniqueName="[Диапазон]" displayFolder="" count="0" memberValueDatatype="20" unbalanced="0" hidden="1"/>
    <cacheHierarchy uniqueName="[Диапазон 2].[arrive_to_client_time (Индекс дня)]" caption="arrive_to_client_time (Индекс дня)" attribute="1" defaultMemberUniqueName="[Диапазон 2].[arrive_to_client_time (Индекс дня)].[All]" allUniqueName="[Диапазон 2].[arrive_to_client_time (Индекс дня)].[All]" dimensionUniqueName="[Диапазон 2]" displayFolder="" count="0" memberValueDatatype="5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XL_Count Диапазон 3]" caption="__XL_Count Диапазон 3" measure="1" displayFolder="" measureGroup="Диапазон 3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DAU]" caption="Сумма по столбцу DAU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id_order]" caption="Сумма по столбцу id_ord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разных элементов в столбце id_order]" caption="Число разных элементов в столбце id_ord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id_driver]" caption="Сумма по столбцу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Число разных элементов в столбце id_driver]" caption="Число разных элементов в столбце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Число элементов в столбце order_time]" caption="Число элементов в столбце order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разных элементов в столбце order_time]" caption="Число разных элементов в столбце order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assign_time]" caption="Число элементов в столбце assign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разных элементов в столбце assign_time]" caption="Число разных элементов в столбце assign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arrive_to_client_time]" caption="Число элементов в столбце arrive_to_client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Число разных элементов в столбце arrive_to_client_time]" caption="Число разных элементов в столбце arrive_to_client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Число элементов в столбце order_finish_time]" caption="Число элементов в столбце order_finish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разных элементов в столбце order_finish_time]" caption="Число разных элементов в столбце order_finish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id_driver]" caption="Число элементов в столбце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id_order 2]" caption="Сумма по столбцу id_ord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Число элементов в столбце assign_time 2]" caption="Число элементов в столбце assign_time 2" measure="1" displayFolder="" measureGroup="Диапазон 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Число элементов в столбце arrive_to_client_time 2]" caption="Число элементов в столбце arrive_to_client_time 2" measure="1" displayFolder="" measureGroup="Диапазон 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Число элементов в столбце order_finish_time 2]" caption="Число элементов в столбце order_finish_time 2" measure="1" displayFolder="" measureGroup="Диапазон 3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Число элементов в столбце id_order]" caption="Число элементов в столбце id_order" measure="1" displayFolder="" measureGroup="Диапазон 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id_driver 2]" caption="Сумма по столбцу id_driv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id_driver 2]" caption="Число элементов в столбце id_driver 2" measure="1" displayFolder="" measureGroup="Диапазон 3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разных элементов в столбце id_driver 2]" caption="Число разных элементов в столбце id_driv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разных элементов в столбце id_order 2]" caption="Число разных элементов в столбце id_ord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5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  <dimension name="Диапазон 3" uniqueName="[Диапазон 3]" caption="Диапазон 3"/>
  </dimensions>
  <measureGroups count="4">
    <measureGroup name="Диапазон" caption="Диапазон"/>
    <measureGroup name="Диапазон 1" caption="Диапазон 1"/>
    <measureGroup name="Диапазон 2" caption="Диапазон 2"/>
    <measureGroup name="Диапазон 3" caption="Диапазон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4">
  <r>
    <x v="0"/>
    <n v="4306"/>
    <d v="2021-07-01T01:05:39"/>
    <d v="2021-07-01T01:11:39"/>
    <m/>
    <m/>
    <x v="0"/>
    <x v="0"/>
  </r>
  <r>
    <x v="1"/>
    <n v="1147"/>
    <d v="2021-07-01T01:25:20"/>
    <d v="2021-07-01T01:31:20"/>
    <d v="2021-07-01T01:42:20"/>
    <m/>
    <x v="0"/>
    <x v="0"/>
  </r>
  <r>
    <x v="2"/>
    <n v="1083"/>
    <d v="2021-07-01T02:40:17"/>
    <d v="2021-07-01T02:46:17"/>
    <m/>
    <m/>
    <x v="0"/>
    <x v="0"/>
  </r>
  <r>
    <x v="3"/>
    <n v="1739"/>
    <d v="2021-07-01T03:01:01"/>
    <d v="2021-07-01T03:03:01"/>
    <m/>
    <m/>
    <x v="0"/>
    <x v="1"/>
  </r>
  <r>
    <x v="4"/>
    <n v="3645"/>
    <d v="2021-07-01T04:08:58"/>
    <d v="2021-07-01T04:14:58"/>
    <d v="2021-07-01T04:17:58"/>
    <d v="2021-07-01T04:45:58"/>
    <x v="1"/>
    <x v="1"/>
  </r>
  <r>
    <x v="5"/>
    <n v="4867"/>
    <d v="2021-07-01T05:16:29"/>
    <d v="2021-07-01T05:20:29"/>
    <d v="2021-07-01T05:26:29"/>
    <d v="2021-07-01T05:44:29"/>
    <x v="0"/>
    <x v="1"/>
  </r>
  <r>
    <x v="6"/>
    <n v="230"/>
    <d v="2021-07-01T06:07:54"/>
    <m/>
    <m/>
    <m/>
    <x v="0"/>
    <x v="0"/>
  </r>
  <r>
    <x v="7"/>
    <n v="3381"/>
    <d v="2021-07-01T06:16:51"/>
    <d v="2021-07-01T06:18:51"/>
    <d v="2021-07-01T06:26:51"/>
    <d v="2021-07-01T07:08:51"/>
    <x v="0"/>
    <x v="1"/>
  </r>
  <r>
    <x v="8"/>
    <m/>
    <d v="2021-07-01T06:54:39"/>
    <m/>
    <m/>
    <m/>
    <x v="0"/>
    <x v="1"/>
  </r>
  <r>
    <x v="9"/>
    <n v="4455"/>
    <d v="2021-07-01T08:20:52"/>
    <d v="2021-07-01T08:23:52"/>
    <d v="2021-07-01T08:27:52"/>
    <d v="2021-07-01T08:40:52"/>
    <x v="0"/>
    <x v="0"/>
  </r>
  <r>
    <x v="10"/>
    <n v="4103"/>
    <d v="2021-07-01T10:33:26"/>
    <d v="2021-07-01T10:39:26"/>
    <m/>
    <m/>
    <x v="1"/>
    <x v="1"/>
  </r>
  <r>
    <x v="11"/>
    <n v="2756"/>
    <d v="2021-07-01T10:39:09"/>
    <d v="2021-07-01T10:42:09"/>
    <d v="2021-07-01T10:51:09"/>
    <d v="2021-07-01T11:30:09"/>
    <x v="0"/>
    <x v="1"/>
  </r>
  <r>
    <x v="12"/>
    <n v="2956"/>
    <d v="2021-07-01T11:10:53"/>
    <d v="2021-07-01T11:12:53"/>
    <d v="2021-07-01T11:15:53"/>
    <d v="2021-07-01T12:13:53"/>
    <x v="1"/>
    <x v="0"/>
  </r>
  <r>
    <x v="13"/>
    <n v="1071"/>
    <d v="2021-07-01T11:41:30"/>
    <d v="2021-07-01T11:43:30"/>
    <d v="2021-07-01T11:54:30"/>
    <d v="2021-07-01T12:46:30"/>
    <x v="0"/>
    <x v="1"/>
  </r>
  <r>
    <x v="14"/>
    <n v="1149"/>
    <d v="2021-07-01T11:49:22"/>
    <d v="2021-07-01T11:53:22"/>
    <d v="2021-07-01T11:55:22"/>
    <d v="2021-07-01T12:16:22"/>
    <x v="1"/>
    <x v="1"/>
  </r>
  <r>
    <x v="15"/>
    <n v="4743"/>
    <d v="2021-07-01T12:03:42"/>
    <d v="2021-07-01T12:08:42"/>
    <m/>
    <m/>
    <x v="0"/>
    <x v="0"/>
  </r>
  <r>
    <x v="16"/>
    <n v="3159"/>
    <d v="2021-07-01T13:26:29"/>
    <d v="2021-07-01T13:31:29"/>
    <d v="2021-07-01T13:35:29"/>
    <d v="2021-07-01T14:25:29"/>
    <x v="0"/>
    <x v="1"/>
  </r>
  <r>
    <x v="17"/>
    <n v="1658"/>
    <d v="2021-07-01T13:35:04"/>
    <d v="2021-07-01T13:41:04"/>
    <m/>
    <m/>
    <x v="1"/>
    <x v="1"/>
  </r>
  <r>
    <x v="18"/>
    <n v="699"/>
    <d v="2021-07-01T14:29:49"/>
    <d v="2021-07-01T14:34:49"/>
    <m/>
    <m/>
    <x v="0"/>
    <x v="1"/>
  </r>
  <r>
    <x v="19"/>
    <n v="3163"/>
    <d v="2021-07-01T14:39:50"/>
    <d v="2021-07-01T14:43:50"/>
    <d v="2021-07-01T14:48:50"/>
    <d v="2021-07-01T16:03:50"/>
    <x v="1"/>
    <x v="0"/>
  </r>
  <r>
    <x v="20"/>
    <n v="874"/>
    <d v="2021-07-01T14:54:41"/>
    <d v="2021-07-01T15:00:41"/>
    <m/>
    <m/>
    <x v="0"/>
    <x v="1"/>
  </r>
  <r>
    <x v="21"/>
    <n v="1009"/>
    <d v="2021-07-01T14:59:57"/>
    <d v="2021-07-01T15:04:57"/>
    <d v="2021-07-01T15:12:57"/>
    <d v="2021-07-01T15:30:57"/>
    <x v="0"/>
    <x v="1"/>
  </r>
  <r>
    <x v="22"/>
    <n v="1158"/>
    <d v="2021-07-01T15:32:12"/>
    <d v="2021-07-01T15:38:12"/>
    <m/>
    <m/>
    <x v="0"/>
    <x v="1"/>
  </r>
  <r>
    <x v="23"/>
    <n v="4545"/>
    <d v="2021-07-01T16:39:05"/>
    <d v="2021-07-01T16:43:05"/>
    <d v="2021-07-01T16:47:05"/>
    <d v="2021-07-01T17:49:05"/>
    <x v="0"/>
    <x v="0"/>
  </r>
  <r>
    <x v="24"/>
    <n v="2664"/>
    <d v="2021-07-01T17:17:54"/>
    <d v="2021-07-01T17:23:54"/>
    <d v="2021-07-01T17:33:54"/>
    <d v="2021-07-01T18:25:54"/>
    <x v="0"/>
    <x v="1"/>
  </r>
  <r>
    <x v="25"/>
    <n v="1657"/>
    <d v="2021-07-01T18:24:19"/>
    <d v="2021-07-01T18:29:19"/>
    <d v="2021-07-01T18:32:19"/>
    <d v="2021-07-01T19:11:19"/>
    <x v="1"/>
    <x v="1"/>
  </r>
  <r>
    <x v="26"/>
    <n v="1383"/>
    <d v="2021-07-01T19:19:04"/>
    <d v="2021-07-01T19:25:04"/>
    <d v="2021-07-01T19:34:04"/>
    <d v="2021-07-01T20:36:04"/>
    <x v="0"/>
    <x v="0"/>
  </r>
  <r>
    <x v="27"/>
    <n v="1939"/>
    <d v="2021-07-01T19:54:38"/>
    <d v="2021-07-01T19:59:38"/>
    <d v="2021-07-01T20:02:38"/>
    <d v="2021-07-01T21:06:38"/>
    <x v="0"/>
    <x v="1"/>
  </r>
  <r>
    <x v="28"/>
    <n v="311"/>
    <d v="2021-07-01T20:51:18"/>
    <m/>
    <m/>
    <m/>
    <x v="0"/>
    <x v="0"/>
  </r>
  <r>
    <x v="29"/>
    <n v="4051"/>
    <d v="2021-07-01T21:04:16"/>
    <d v="2021-07-01T21:09:16"/>
    <d v="2021-07-01T21:18:16"/>
    <d v="2021-07-01T21:47:16"/>
    <x v="0"/>
    <x v="1"/>
  </r>
  <r>
    <x v="30"/>
    <n v="3379"/>
    <d v="2021-07-01T21:41:10"/>
    <d v="2021-07-01T21:44:10"/>
    <d v="2021-07-01T21:51:10"/>
    <d v="2021-07-01T22:08:10"/>
    <x v="0"/>
    <x v="1"/>
  </r>
  <r>
    <x v="31"/>
    <n v="2039"/>
    <d v="2021-07-01T22:11:08"/>
    <d v="2021-07-01T22:14:08"/>
    <d v="2021-07-01T22:19:08"/>
    <d v="2021-07-01T22:49:08"/>
    <x v="0"/>
    <x v="0"/>
  </r>
  <r>
    <x v="32"/>
    <n v="1188"/>
    <d v="2021-07-01T22:24:32"/>
    <d v="2021-07-01T22:26:32"/>
    <d v="2021-07-01T22:32:32"/>
    <d v="2021-07-01T23:26:32"/>
    <x v="0"/>
    <x v="1"/>
  </r>
  <r>
    <x v="33"/>
    <n v="1421"/>
    <d v="2021-07-01T22:24:41"/>
    <m/>
    <m/>
    <m/>
    <x v="0"/>
    <x v="0"/>
  </r>
  <r>
    <x v="34"/>
    <n v="1945"/>
    <d v="2021-07-01T23:40:13"/>
    <d v="2021-07-01T23:44:13"/>
    <d v="2021-07-01T23:53:13"/>
    <d v="2021-07-02T00:56:13"/>
    <x v="0"/>
    <x v="1"/>
  </r>
  <r>
    <x v="35"/>
    <n v="1520"/>
    <d v="2021-07-01T23:40:49"/>
    <d v="2021-07-01T23:44:49"/>
    <d v="2021-07-01T23:53:49"/>
    <d v="2021-07-02T00:17:49"/>
    <x v="0"/>
    <x v="1"/>
  </r>
  <r>
    <x v="36"/>
    <n v="648"/>
    <d v="2021-07-01T23:59:56"/>
    <d v="2021-07-02T00:04:56"/>
    <d v="2021-07-02T00:11:56"/>
    <d v="2021-07-02T00:48:56"/>
    <x v="1"/>
    <x v="1"/>
  </r>
  <r>
    <x v="37"/>
    <n v="1857"/>
    <d v="2021-07-02T00:05:24"/>
    <d v="2021-07-02T00:06:24"/>
    <d v="2021-07-02T00:08:24"/>
    <d v="2021-07-02T01:27:24"/>
    <x v="0"/>
    <x v="1"/>
  </r>
  <r>
    <x v="38"/>
    <n v="2858"/>
    <d v="2021-07-02T00:09:46"/>
    <d v="2021-07-02T00:15:46"/>
    <m/>
    <m/>
    <x v="0"/>
    <x v="1"/>
  </r>
  <r>
    <x v="39"/>
    <n v="260"/>
    <d v="2021-07-02T00:57:15"/>
    <d v="2021-07-02T01:00:15"/>
    <d v="2021-07-02T01:03:15"/>
    <m/>
    <x v="0"/>
    <x v="0"/>
  </r>
  <r>
    <x v="40"/>
    <n v="3786"/>
    <d v="2021-07-02T01:16:30"/>
    <d v="2021-07-02T01:22:30"/>
    <d v="2021-07-02T01:29:30"/>
    <d v="2021-07-02T02:07:30"/>
    <x v="0"/>
    <x v="1"/>
  </r>
  <r>
    <x v="41"/>
    <n v="4720"/>
    <d v="2021-07-02T01:41:10"/>
    <d v="2021-07-02T01:45:10"/>
    <d v="2021-07-02T01:54:10"/>
    <d v="2021-07-02T02:29:10"/>
    <x v="0"/>
    <x v="1"/>
  </r>
  <r>
    <x v="42"/>
    <n v="2191"/>
    <d v="2021-07-02T02:22:23"/>
    <d v="2021-07-02T02:25:23"/>
    <d v="2021-07-02T02:28:23"/>
    <d v="2021-07-02T02:50:23"/>
    <x v="0"/>
    <x v="1"/>
  </r>
  <r>
    <x v="43"/>
    <n v="3191"/>
    <d v="2021-07-02T02:46:20"/>
    <d v="2021-07-02T02:48:20"/>
    <m/>
    <m/>
    <x v="0"/>
    <x v="1"/>
  </r>
  <r>
    <x v="44"/>
    <n v="2594"/>
    <d v="2021-07-02T03:09:45"/>
    <d v="2021-07-02T03:12:45"/>
    <m/>
    <m/>
    <x v="1"/>
    <x v="1"/>
  </r>
  <r>
    <x v="45"/>
    <n v="938"/>
    <d v="2021-07-02T03:35:11"/>
    <d v="2021-07-02T03:41:11"/>
    <d v="2021-07-02T03:53:11"/>
    <d v="2021-07-02T04:49:11"/>
    <x v="0"/>
    <x v="1"/>
  </r>
  <r>
    <x v="46"/>
    <n v="4339"/>
    <d v="2021-07-02T03:55:13"/>
    <d v="2021-07-02T03:57:13"/>
    <d v="2021-07-02T04:04:13"/>
    <d v="2021-07-02T04:20:13"/>
    <x v="0"/>
    <x v="1"/>
  </r>
  <r>
    <x v="47"/>
    <n v="1987"/>
    <d v="2021-07-02T04:13:31"/>
    <d v="2021-07-02T04:14:31"/>
    <m/>
    <m/>
    <x v="0"/>
    <x v="1"/>
  </r>
  <r>
    <x v="48"/>
    <n v="1254"/>
    <d v="2021-07-02T05:32:50"/>
    <m/>
    <m/>
    <m/>
    <x v="0"/>
    <x v="0"/>
  </r>
  <r>
    <x v="49"/>
    <n v="806"/>
    <d v="2021-07-02T06:04:12"/>
    <m/>
    <m/>
    <m/>
    <x v="0"/>
    <x v="0"/>
  </r>
  <r>
    <x v="50"/>
    <n v="3149"/>
    <d v="2021-07-02T06:46:35"/>
    <d v="2021-07-02T06:50:35"/>
    <d v="2021-07-02T06:59:35"/>
    <d v="2021-07-02T08:13:35"/>
    <x v="0"/>
    <x v="1"/>
  </r>
  <r>
    <x v="51"/>
    <n v="1109"/>
    <d v="2021-07-02T07:58:04"/>
    <d v="2021-07-02T08:03:04"/>
    <d v="2021-07-02T08:14:04"/>
    <m/>
    <x v="0"/>
    <x v="1"/>
  </r>
  <r>
    <x v="52"/>
    <n v="4451"/>
    <d v="2021-07-02T08:20:16"/>
    <d v="2021-07-02T08:23:16"/>
    <d v="2021-07-02T08:27:16"/>
    <d v="2021-07-02T09:30:16"/>
    <x v="0"/>
    <x v="1"/>
  </r>
  <r>
    <x v="53"/>
    <n v="476"/>
    <d v="2021-07-02T08:33:01"/>
    <d v="2021-07-02T08:35:01"/>
    <d v="2021-07-02T08:42:01"/>
    <d v="2021-07-02T09:10:01"/>
    <x v="1"/>
    <x v="1"/>
  </r>
  <r>
    <x v="54"/>
    <n v="3859"/>
    <d v="2021-07-02T09:47:23"/>
    <d v="2021-07-02T09:52:23"/>
    <d v="2021-07-02T09:58:23"/>
    <d v="2021-07-02T10:46:23"/>
    <x v="0"/>
    <x v="1"/>
  </r>
  <r>
    <x v="55"/>
    <n v="1790"/>
    <d v="2021-07-02T09:54:01"/>
    <m/>
    <m/>
    <m/>
    <x v="0"/>
    <x v="0"/>
  </r>
  <r>
    <x v="56"/>
    <n v="1876"/>
    <d v="2021-07-02T10:22:44"/>
    <d v="2021-07-02T10:23:44"/>
    <d v="2021-07-02T10:25:44"/>
    <d v="2021-07-02T10:38:44"/>
    <x v="0"/>
    <x v="1"/>
  </r>
  <r>
    <x v="57"/>
    <n v="1574"/>
    <d v="2021-07-02T10:38:51"/>
    <m/>
    <m/>
    <m/>
    <x v="0"/>
    <x v="0"/>
  </r>
  <r>
    <x v="58"/>
    <n v="1314"/>
    <d v="2021-07-02T10:51:08"/>
    <d v="2021-07-02T10:54:08"/>
    <m/>
    <m/>
    <x v="0"/>
    <x v="0"/>
  </r>
  <r>
    <x v="59"/>
    <n v="3322"/>
    <d v="2021-07-02T10:56:54"/>
    <d v="2021-07-02T10:57:54"/>
    <d v="2021-07-02T11:04:54"/>
    <d v="2021-07-02T12:12:54"/>
    <x v="0"/>
    <x v="0"/>
  </r>
  <r>
    <x v="60"/>
    <n v="3156"/>
    <d v="2021-07-02T11:37:43"/>
    <d v="2021-07-02T11:38:43"/>
    <d v="2021-07-02T11:44:43"/>
    <d v="2021-07-02T12:25:43"/>
    <x v="0"/>
    <x v="1"/>
  </r>
  <r>
    <x v="61"/>
    <n v="2343"/>
    <d v="2021-07-02T12:43:11"/>
    <d v="2021-07-02T12:46:11"/>
    <d v="2021-07-02T12:55:11"/>
    <d v="2021-07-02T13:29:11"/>
    <x v="0"/>
    <x v="1"/>
  </r>
  <r>
    <x v="62"/>
    <n v="1522"/>
    <d v="2021-07-02T12:50:39"/>
    <d v="2021-07-02T12:53:39"/>
    <d v="2021-07-02T13:01:39"/>
    <d v="2021-07-02T13:52:39"/>
    <x v="0"/>
    <x v="1"/>
  </r>
  <r>
    <x v="63"/>
    <n v="1313"/>
    <d v="2021-07-02T12:57:42"/>
    <d v="2021-07-02T12:59:42"/>
    <d v="2021-07-02T13:04:42"/>
    <d v="2021-07-02T13:52:42"/>
    <x v="0"/>
    <x v="1"/>
  </r>
  <r>
    <x v="64"/>
    <n v="1183"/>
    <d v="2021-07-02T13:08:39"/>
    <d v="2021-07-02T13:10:39"/>
    <m/>
    <m/>
    <x v="0"/>
    <x v="0"/>
  </r>
  <r>
    <x v="65"/>
    <n v="1071"/>
    <d v="2021-07-02T14:15:10"/>
    <d v="2021-07-02T14:20:10"/>
    <d v="2021-07-02T14:24:10"/>
    <d v="2021-07-02T15:28:10"/>
    <x v="0"/>
    <x v="1"/>
  </r>
  <r>
    <x v="66"/>
    <n v="2044"/>
    <d v="2021-07-02T14:16:42"/>
    <d v="2021-07-02T14:22:42"/>
    <d v="2021-07-02T14:26:42"/>
    <d v="2021-07-02T15:24:42"/>
    <x v="0"/>
    <x v="1"/>
  </r>
  <r>
    <x v="67"/>
    <n v="4854"/>
    <d v="2021-07-02T14:25:20"/>
    <d v="2021-07-02T14:28:20"/>
    <d v="2021-07-02T14:30:20"/>
    <d v="2021-07-02T15:13:20"/>
    <x v="0"/>
    <x v="0"/>
  </r>
  <r>
    <x v="68"/>
    <n v="4606"/>
    <d v="2021-07-02T14:33:39"/>
    <d v="2021-07-02T14:35:39"/>
    <m/>
    <m/>
    <x v="0"/>
    <x v="1"/>
  </r>
  <r>
    <x v="69"/>
    <n v="250"/>
    <d v="2021-07-02T15:00:34"/>
    <d v="2021-07-02T15:02:34"/>
    <d v="2021-07-02T15:09:34"/>
    <d v="2021-07-02T16:13:34"/>
    <x v="1"/>
    <x v="1"/>
  </r>
  <r>
    <x v="70"/>
    <n v="3068"/>
    <d v="2021-07-02T15:12:29"/>
    <d v="2021-07-02T15:18:29"/>
    <d v="2021-07-02T15:30:29"/>
    <d v="2021-07-02T16:06:29"/>
    <x v="0"/>
    <x v="1"/>
  </r>
  <r>
    <x v="71"/>
    <n v="2294"/>
    <d v="2021-07-02T15:32:08"/>
    <d v="2021-07-02T15:36:08"/>
    <m/>
    <m/>
    <x v="0"/>
    <x v="0"/>
  </r>
  <r>
    <x v="72"/>
    <n v="4294"/>
    <d v="2021-07-02T15:48:54"/>
    <d v="2021-07-02T15:51:54"/>
    <d v="2021-07-02T15:59:54"/>
    <d v="2021-07-02T16:23:54"/>
    <x v="0"/>
    <x v="1"/>
  </r>
  <r>
    <x v="73"/>
    <n v="3844"/>
    <d v="2021-07-02T17:04:35"/>
    <d v="2021-07-02T17:10:35"/>
    <d v="2021-07-02T17:12:35"/>
    <d v="2021-07-02T18:24:35"/>
    <x v="0"/>
    <x v="1"/>
  </r>
  <r>
    <x v="74"/>
    <n v="3552"/>
    <d v="2021-07-02T17:13:12"/>
    <d v="2021-07-02T17:15:12"/>
    <d v="2021-07-02T17:21:12"/>
    <d v="2021-07-02T18:34:12"/>
    <x v="0"/>
    <x v="1"/>
  </r>
  <r>
    <x v="75"/>
    <n v="4640"/>
    <d v="2021-07-02T17:36:55"/>
    <d v="2021-07-02T17:39:55"/>
    <d v="2021-07-02T17:44:55"/>
    <d v="2021-07-02T18:32:55"/>
    <x v="0"/>
    <x v="1"/>
  </r>
  <r>
    <x v="76"/>
    <n v="2548"/>
    <d v="2021-07-02T17:47:35"/>
    <d v="2021-07-02T17:52:35"/>
    <d v="2021-07-02T18:00:35"/>
    <m/>
    <x v="0"/>
    <x v="1"/>
  </r>
  <r>
    <x v="77"/>
    <n v="4584"/>
    <d v="2021-07-02T18:15:13"/>
    <d v="2021-07-02T18:16:13"/>
    <m/>
    <m/>
    <x v="0"/>
    <x v="1"/>
  </r>
  <r>
    <x v="78"/>
    <n v="1807"/>
    <d v="2021-07-02T18:58:37"/>
    <d v="2021-07-02T19:03:37"/>
    <d v="2021-07-02T19:08:37"/>
    <m/>
    <x v="0"/>
    <x v="0"/>
  </r>
  <r>
    <x v="79"/>
    <n v="4833"/>
    <d v="2021-07-02T19:19:07"/>
    <d v="2021-07-02T19:20:07"/>
    <m/>
    <m/>
    <x v="0"/>
    <x v="1"/>
  </r>
  <r>
    <x v="80"/>
    <n v="3927"/>
    <d v="2021-07-02T19:19:21"/>
    <d v="2021-07-02T19:23:21"/>
    <d v="2021-07-02T19:32:21"/>
    <d v="2021-07-02T20:43:21"/>
    <x v="0"/>
    <x v="1"/>
  </r>
  <r>
    <x v="81"/>
    <n v="1827"/>
    <d v="2021-07-02T19:53:07"/>
    <d v="2021-07-02T19:56:07"/>
    <d v="2021-07-02T19:58:07"/>
    <d v="2021-07-02T21:18:07"/>
    <x v="1"/>
    <x v="1"/>
  </r>
  <r>
    <x v="82"/>
    <n v="1091"/>
    <d v="2021-07-02T20:38:06"/>
    <d v="2021-07-02T20:44:06"/>
    <m/>
    <m/>
    <x v="0"/>
    <x v="0"/>
  </r>
  <r>
    <x v="83"/>
    <n v="4176"/>
    <d v="2021-07-02T20:53:44"/>
    <m/>
    <m/>
    <m/>
    <x v="0"/>
    <x v="0"/>
  </r>
  <r>
    <x v="84"/>
    <n v="4172"/>
    <d v="2021-07-02T21:16:54"/>
    <d v="2021-07-02T21:22:54"/>
    <d v="2021-07-02T21:26:54"/>
    <d v="2021-07-02T21:53:54"/>
    <x v="0"/>
    <x v="1"/>
  </r>
  <r>
    <x v="85"/>
    <n v="2800"/>
    <d v="2021-07-02T21:39:16"/>
    <d v="2021-07-02T21:43:16"/>
    <m/>
    <m/>
    <x v="0"/>
    <x v="0"/>
  </r>
  <r>
    <x v="86"/>
    <n v="3520"/>
    <d v="2021-07-02T21:39:45"/>
    <d v="2021-07-02T21:45:45"/>
    <d v="2021-07-02T21:54:45"/>
    <d v="2021-07-02T22:06:45"/>
    <x v="0"/>
    <x v="0"/>
  </r>
  <r>
    <x v="87"/>
    <n v="931"/>
    <d v="2021-07-02T22:46:14"/>
    <d v="2021-07-02T22:48:14"/>
    <d v="2021-07-02T22:55:14"/>
    <m/>
    <x v="0"/>
    <x v="1"/>
  </r>
  <r>
    <x v="88"/>
    <n v="1271"/>
    <d v="2021-07-03T00:46:11"/>
    <d v="2021-07-03T00:50:11"/>
    <d v="2021-07-03T00:54:11"/>
    <d v="2021-07-03T01:53:11"/>
    <x v="0"/>
    <x v="1"/>
  </r>
  <r>
    <x v="89"/>
    <n v="3319"/>
    <d v="2021-07-03T00:48:05"/>
    <d v="2021-07-03T00:52:05"/>
    <d v="2021-07-03T00:54:05"/>
    <d v="2021-07-03T01:40:05"/>
    <x v="1"/>
    <x v="1"/>
  </r>
  <r>
    <x v="90"/>
    <n v="1249"/>
    <d v="2021-07-03T01:08:20"/>
    <d v="2021-07-03T01:10:20"/>
    <d v="2021-07-03T01:13:20"/>
    <d v="2021-07-03T02:02:20"/>
    <x v="0"/>
    <x v="1"/>
  </r>
  <r>
    <x v="91"/>
    <n v="431"/>
    <d v="2021-07-03T01:09:26"/>
    <d v="2021-07-03T01:15:26"/>
    <d v="2021-07-03T01:26:26"/>
    <d v="2021-07-03T01:51:26"/>
    <x v="0"/>
    <x v="1"/>
  </r>
  <r>
    <x v="92"/>
    <n v="313"/>
    <d v="2021-07-03T02:07:14"/>
    <d v="2021-07-03T02:13:14"/>
    <d v="2021-07-03T02:15:14"/>
    <d v="2021-07-03T03:26:14"/>
    <x v="0"/>
    <x v="0"/>
  </r>
  <r>
    <x v="93"/>
    <n v="446"/>
    <d v="2021-07-03T03:52:17"/>
    <d v="2021-07-03T03:56:17"/>
    <d v="2021-07-03T04:08:17"/>
    <d v="2021-07-03T04:33:17"/>
    <x v="1"/>
    <x v="1"/>
  </r>
  <r>
    <x v="94"/>
    <n v="4979"/>
    <d v="2021-07-03T03:54:39"/>
    <d v="2021-07-03T03:59:39"/>
    <d v="2021-07-03T04:07:39"/>
    <d v="2021-07-03T05:19:39"/>
    <x v="0"/>
    <x v="1"/>
  </r>
  <r>
    <x v="95"/>
    <n v="4854"/>
    <d v="2021-07-03T03:57:19"/>
    <d v="2021-07-03T04:01:19"/>
    <m/>
    <m/>
    <x v="0"/>
    <x v="1"/>
  </r>
  <r>
    <x v="96"/>
    <n v="1755"/>
    <d v="2021-07-03T05:00:25"/>
    <d v="2021-07-03T05:06:25"/>
    <d v="2021-07-03T05:13:25"/>
    <d v="2021-07-03T06:32:25"/>
    <x v="0"/>
    <x v="0"/>
  </r>
  <r>
    <x v="97"/>
    <n v="1736"/>
    <d v="2021-07-03T05:58:34"/>
    <m/>
    <m/>
    <m/>
    <x v="0"/>
    <x v="0"/>
  </r>
  <r>
    <x v="98"/>
    <n v="2089"/>
    <d v="2021-07-03T07:10:44"/>
    <d v="2021-07-03T07:12:44"/>
    <d v="2021-07-03T07:18:44"/>
    <d v="2021-07-03T07:36:44"/>
    <x v="0"/>
    <x v="1"/>
  </r>
  <r>
    <x v="99"/>
    <n v="2475"/>
    <d v="2021-07-03T07:24:45"/>
    <d v="2021-07-03T07:26:45"/>
    <d v="2021-07-03T07:38:45"/>
    <d v="2021-07-03T08:26:45"/>
    <x v="0"/>
    <x v="1"/>
  </r>
  <r>
    <x v="100"/>
    <n v="4018"/>
    <d v="2021-07-03T08:18:33"/>
    <d v="2021-07-03T08:20:33"/>
    <d v="2021-07-03T08:22:33"/>
    <d v="2021-07-03T08:45:33"/>
    <x v="1"/>
    <x v="1"/>
  </r>
  <r>
    <x v="101"/>
    <n v="2375"/>
    <d v="2021-07-03T09:05:08"/>
    <d v="2021-07-03T09:07:08"/>
    <d v="2021-07-03T09:16:08"/>
    <d v="2021-07-03T10:14:08"/>
    <x v="1"/>
    <x v="1"/>
  </r>
  <r>
    <x v="102"/>
    <n v="2228"/>
    <d v="2021-07-03T09:15:27"/>
    <d v="2021-07-03T09:16:27"/>
    <d v="2021-07-03T09:26:27"/>
    <d v="2021-07-03T09:38:27"/>
    <x v="0"/>
    <x v="0"/>
  </r>
  <r>
    <x v="103"/>
    <n v="3184"/>
    <d v="2021-07-03T09:26:32"/>
    <d v="2021-07-03T09:27:32"/>
    <d v="2021-07-03T09:29:32"/>
    <d v="2021-07-03T10:25:32"/>
    <x v="0"/>
    <x v="1"/>
  </r>
  <r>
    <x v="104"/>
    <n v="958"/>
    <d v="2021-07-03T09:40:20"/>
    <d v="2021-07-03T09:45:20"/>
    <m/>
    <m/>
    <x v="0"/>
    <x v="1"/>
  </r>
  <r>
    <x v="105"/>
    <n v="3390"/>
    <d v="2021-07-03T10:06:20"/>
    <d v="2021-07-03T10:11:20"/>
    <d v="2021-07-03T10:20:20"/>
    <d v="2021-07-03T10:53:20"/>
    <x v="1"/>
    <x v="1"/>
  </r>
  <r>
    <x v="106"/>
    <n v="1341"/>
    <d v="2021-07-03T10:12:38"/>
    <d v="2021-07-03T10:13:38"/>
    <d v="2021-07-03T10:17:38"/>
    <d v="2021-07-03T11:25:38"/>
    <x v="1"/>
    <x v="1"/>
  </r>
  <r>
    <x v="107"/>
    <n v="1795"/>
    <d v="2021-07-03T10:34:22"/>
    <d v="2021-07-03T10:35:22"/>
    <d v="2021-07-03T10:45:22"/>
    <d v="2021-07-03T11:45:22"/>
    <x v="0"/>
    <x v="1"/>
  </r>
  <r>
    <x v="108"/>
    <n v="528"/>
    <d v="2021-07-03T10:39:16"/>
    <d v="2021-07-03T10:45:16"/>
    <d v="2021-07-03T10:55:16"/>
    <d v="2021-07-03T11:05:16"/>
    <x v="1"/>
    <x v="1"/>
  </r>
  <r>
    <x v="109"/>
    <m/>
    <d v="2021-07-03T11:21:07"/>
    <m/>
    <m/>
    <m/>
    <x v="0"/>
    <x v="0"/>
  </r>
  <r>
    <x v="110"/>
    <n v="428"/>
    <d v="2021-07-03T11:27:15"/>
    <d v="2021-07-03T11:30:15"/>
    <m/>
    <m/>
    <x v="0"/>
    <x v="1"/>
  </r>
  <r>
    <x v="111"/>
    <n v="4677"/>
    <d v="2021-07-03T12:48:23"/>
    <d v="2021-07-03T12:50:23"/>
    <d v="2021-07-03T12:57:23"/>
    <d v="2021-07-03T13:15:23"/>
    <x v="0"/>
    <x v="1"/>
  </r>
  <r>
    <x v="112"/>
    <n v="1089"/>
    <d v="2021-07-03T12:57:52"/>
    <d v="2021-07-03T13:01:52"/>
    <d v="2021-07-03T13:08:52"/>
    <d v="2021-07-03T14:08:52"/>
    <x v="0"/>
    <x v="1"/>
  </r>
  <r>
    <x v="113"/>
    <n v="3408"/>
    <d v="2021-07-03T14:07:45"/>
    <d v="2021-07-03T14:11:45"/>
    <m/>
    <m/>
    <x v="1"/>
    <x v="1"/>
  </r>
  <r>
    <x v="114"/>
    <n v="959"/>
    <d v="2021-07-03T14:07:52"/>
    <d v="2021-07-03T14:12:52"/>
    <d v="2021-07-03T14:23:52"/>
    <d v="2021-07-03T14:43:52"/>
    <x v="0"/>
    <x v="1"/>
  </r>
  <r>
    <x v="115"/>
    <n v="25"/>
    <d v="2021-07-03T14:30:08"/>
    <d v="2021-07-03T14:34:08"/>
    <d v="2021-07-03T14:40:08"/>
    <d v="2021-07-03T15:22:08"/>
    <x v="0"/>
    <x v="0"/>
  </r>
  <r>
    <x v="116"/>
    <n v="4282"/>
    <d v="2021-07-03T14:50:30"/>
    <d v="2021-07-03T14:54:30"/>
    <d v="2021-07-03T15:06:30"/>
    <d v="2021-07-03T15:25:30"/>
    <x v="0"/>
    <x v="0"/>
  </r>
  <r>
    <x v="117"/>
    <n v="4362"/>
    <d v="2021-07-03T15:25:53"/>
    <d v="2021-07-03T15:29:53"/>
    <d v="2021-07-03T15:39:53"/>
    <d v="2021-07-03T16:34:53"/>
    <x v="0"/>
    <x v="1"/>
  </r>
  <r>
    <x v="118"/>
    <n v="2833"/>
    <d v="2021-07-03T15:33:07"/>
    <d v="2021-07-03T15:38:07"/>
    <d v="2021-07-03T15:40:07"/>
    <d v="2021-07-03T16:41:07"/>
    <x v="0"/>
    <x v="0"/>
  </r>
  <r>
    <x v="119"/>
    <n v="1374"/>
    <d v="2021-07-03T16:59:13"/>
    <m/>
    <m/>
    <m/>
    <x v="1"/>
    <x v="0"/>
  </r>
  <r>
    <x v="120"/>
    <n v="1051"/>
    <d v="2021-07-03T17:19:35"/>
    <d v="2021-07-03T17:21:35"/>
    <d v="2021-07-03T17:28:35"/>
    <d v="2021-07-03T18:31:35"/>
    <x v="1"/>
    <x v="1"/>
  </r>
  <r>
    <x v="121"/>
    <n v="15"/>
    <d v="2021-07-03T17:30:02"/>
    <d v="2021-07-03T17:36:02"/>
    <d v="2021-07-03T17:48:02"/>
    <d v="2021-07-03T18:37:02"/>
    <x v="0"/>
    <x v="1"/>
  </r>
  <r>
    <x v="122"/>
    <n v="2718"/>
    <d v="2021-07-03T17:35:44"/>
    <d v="2021-07-03T17:41:44"/>
    <d v="2021-07-03T17:44:44"/>
    <d v="2021-07-03T18:45:44"/>
    <x v="0"/>
    <x v="1"/>
  </r>
  <r>
    <x v="123"/>
    <n v="2275"/>
    <d v="2021-07-03T18:21:54"/>
    <d v="2021-07-03T18:23:54"/>
    <d v="2021-07-03T18:31:54"/>
    <d v="2021-07-03T18:52:54"/>
    <x v="0"/>
    <x v="1"/>
  </r>
  <r>
    <x v="124"/>
    <n v="663"/>
    <d v="2021-07-03T18:46:43"/>
    <d v="2021-07-03T18:50:43"/>
    <m/>
    <m/>
    <x v="0"/>
    <x v="0"/>
  </r>
  <r>
    <x v="125"/>
    <n v="3232"/>
    <d v="2021-07-03T20:02:43"/>
    <d v="2021-07-03T20:04:43"/>
    <m/>
    <m/>
    <x v="0"/>
    <x v="0"/>
  </r>
  <r>
    <x v="126"/>
    <n v="1969"/>
    <d v="2021-07-03T20:09:35"/>
    <d v="2021-07-03T20:10:35"/>
    <d v="2021-07-03T20:17:35"/>
    <d v="2021-07-03T21:15:35"/>
    <x v="1"/>
    <x v="1"/>
  </r>
  <r>
    <x v="127"/>
    <n v="675"/>
    <d v="2021-07-03T20:41:22"/>
    <d v="2021-07-03T20:43:22"/>
    <d v="2021-07-03T20:46:22"/>
    <d v="2021-07-03T21:54:22"/>
    <x v="0"/>
    <x v="0"/>
  </r>
  <r>
    <x v="128"/>
    <n v="361"/>
    <d v="2021-07-03T20:44:41"/>
    <d v="2021-07-03T20:48:41"/>
    <d v="2021-07-03T20:51:41"/>
    <d v="2021-07-03T22:09:41"/>
    <x v="0"/>
    <x v="0"/>
  </r>
  <r>
    <x v="129"/>
    <n v="239"/>
    <d v="2021-07-03T21:38:37"/>
    <d v="2021-07-03T21:43:37"/>
    <d v="2021-07-03T21:47:37"/>
    <d v="2021-07-03T22:46:37"/>
    <x v="0"/>
    <x v="1"/>
  </r>
  <r>
    <x v="130"/>
    <n v="644"/>
    <d v="2021-07-03T21:49:56"/>
    <d v="2021-07-03T21:53:56"/>
    <d v="2021-07-03T22:03:56"/>
    <d v="2021-07-03T22:40:56"/>
    <x v="0"/>
    <x v="1"/>
  </r>
  <r>
    <x v="131"/>
    <n v="359"/>
    <d v="2021-07-03T22:16:39"/>
    <d v="2021-07-03T22:22:39"/>
    <m/>
    <m/>
    <x v="0"/>
    <x v="0"/>
  </r>
  <r>
    <x v="132"/>
    <n v="1738"/>
    <d v="2021-07-03T22:18:45"/>
    <d v="2021-07-03T22:24:45"/>
    <m/>
    <m/>
    <x v="0"/>
    <x v="0"/>
  </r>
  <r>
    <x v="133"/>
    <n v="2013"/>
    <d v="2021-07-03T22:29:41"/>
    <d v="2021-07-03T22:31:41"/>
    <m/>
    <m/>
    <x v="0"/>
    <x v="0"/>
  </r>
  <r>
    <x v="134"/>
    <n v="1148"/>
    <d v="2021-07-03T22:29:56"/>
    <d v="2021-07-03T22:33:56"/>
    <d v="2021-07-03T22:40:56"/>
    <d v="2021-07-03T23:15:56"/>
    <x v="0"/>
    <x v="1"/>
  </r>
  <r>
    <x v="135"/>
    <n v="377"/>
    <d v="2021-07-03T22:38:19"/>
    <d v="2021-07-03T22:43:19"/>
    <d v="2021-07-03T22:50:19"/>
    <d v="2021-07-03T23:39:19"/>
    <x v="0"/>
    <x v="0"/>
  </r>
  <r>
    <x v="136"/>
    <n v="4102"/>
    <d v="2021-07-03T22:49:57"/>
    <d v="2021-07-03T22:55:57"/>
    <d v="2021-07-03T23:03:57"/>
    <d v="2021-07-03T23:45:57"/>
    <x v="0"/>
    <x v="0"/>
  </r>
  <r>
    <x v="137"/>
    <n v="2797"/>
    <d v="2021-07-03T23:20:30"/>
    <d v="2021-07-03T23:25:30"/>
    <m/>
    <m/>
    <x v="0"/>
    <x v="0"/>
  </r>
  <r>
    <x v="138"/>
    <n v="4359"/>
    <d v="2021-07-04T00:56:33"/>
    <m/>
    <m/>
    <m/>
    <x v="0"/>
    <x v="0"/>
  </r>
  <r>
    <x v="139"/>
    <n v="1616"/>
    <d v="2021-07-04T01:15:52"/>
    <d v="2021-07-04T01:16:52"/>
    <m/>
    <m/>
    <x v="0"/>
    <x v="1"/>
  </r>
  <r>
    <x v="140"/>
    <n v="4441"/>
    <d v="2021-07-04T01:51:09"/>
    <d v="2021-07-04T01:54:09"/>
    <d v="2021-07-04T02:01:09"/>
    <d v="2021-07-04T02:30:09"/>
    <x v="0"/>
    <x v="1"/>
  </r>
  <r>
    <x v="141"/>
    <n v="3892"/>
    <d v="2021-07-04T02:04:01"/>
    <d v="2021-07-04T02:09:01"/>
    <m/>
    <m/>
    <x v="0"/>
    <x v="1"/>
  </r>
  <r>
    <x v="142"/>
    <n v="3072"/>
    <d v="2021-07-04T02:10:43"/>
    <d v="2021-07-04T02:16:43"/>
    <m/>
    <m/>
    <x v="0"/>
    <x v="0"/>
  </r>
  <r>
    <x v="143"/>
    <n v="3974"/>
    <d v="2021-07-04T02:22:47"/>
    <d v="2021-07-04T02:24:47"/>
    <d v="2021-07-04T02:27:47"/>
    <d v="2021-07-04T03:04:47"/>
    <x v="1"/>
    <x v="1"/>
  </r>
  <r>
    <x v="144"/>
    <n v="1463"/>
    <d v="2021-07-04T03:01:12"/>
    <d v="2021-07-04T03:07:12"/>
    <d v="2021-07-04T03:17:12"/>
    <d v="2021-07-04T04:02:12"/>
    <x v="0"/>
    <x v="1"/>
  </r>
  <r>
    <x v="145"/>
    <n v="4334"/>
    <d v="2021-07-04T03:02:48"/>
    <d v="2021-07-04T03:04:48"/>
    <d v="2021-07-04T03:10:48"/>
    <d v="2021-07-04T04:05:48"/>
    <x v="0"/>
    <x v="1"/>
  </r>
  <r>
    <x v="146"/>
    <n v="2852"/>
    <d v="2021-07-04T03:33:35"/>
    <d v="2021-07-04T03:38:35"/>
    <d v="2021-07-04T03:41:35"/>
    <d v="2021-07-04T04:36:35"/>
    <x v="0"/>
    <x v="1"/>
  </r>
  <r>
    <x v="147"/>
    <n v="2414"/>
    <d v="2021-07-04T04:46:11"/>
    <d v="2021-07-04T04:49:11"/>
    <d v="2021-07-04T05:00:11"/>
    <d v="2021-07-04T05:27:11"/>
    <x v="0"/>
    <x v="1"/>
  </r>
  <r>
    <x v="148"/>
    <m/>
    <d v="2021-07-04T05:08:46"/>
    <m/>
    <m/>
    <m/>
    <x v="0"/>
    <x v="0"/>
  </r>
  <r>
    <x v="149"/>
    <n v="2490"/>
    <d v="2021-07-04T05:09:18"/>
    <d v="2021-07-04T05:13:18"/>
    <d v="2021-07-04T05:20:18"/>
    <d v="2021-07-04T06:22:18"/>
    <x v="0"/>
    <x v="1"/>
  </r>
  <r>
    <x v="150"/>
    <n v="2649"/>
    <d v="2021-07-04T05:11:03"/>
    <d v="2021-07-04T05:15:03"/>
    <d v="2021-07-04T05:19:03"/>
    <m/>
    <x v="0"/>
    <x v="1"/>
  </r>
  <r>
    <x v="151"/>
    <n v="3935"/>
    <d v="2021-07-04T05:20:26"/>
    <d v="2021-07-04T05:26:26"/>
    <d v="2021-07-04T05:37:26"/>
    <d v="2021-07-04T06:46:26"/>
    <x v="0"/>
    <x v="1"/>
  </r>
  <r>
    <x v="152"/>
    <n v="58"/>
    <d v="2021-07-04T05:43:10"/>
    <d v="2021-07-04T05:48:10"/>
    <m/>
    <m/>
    <x v="0"/>
    <x v="1"/>
  </r>
  <r>
    <x v="153"/>
    <n v="3390"/>
    <d v="2021-07-04T06:25:51"/>
    <d v="2021-07-04T06:26:51"/>
    <m/>
    <m/>
    <x v="1"/>
    <x v="0"/>
  </r>
  <r>
    <x v="154"/>
    <n v="283"/>
    <d v="2021-07-04T07:40:22"/>
    <d v="2021-07-04T07:45:22"/>
    <m/>
    <m/>
    <x v="0"/>
    <x v="1"/>
  </r>
  <r>
    <x v="155"/>
    <n v="4575"/>
    <d v="2021-07-04T08:04:29"/>
    <d v="2021-07-04T08:07:29"/>
    <d v="2021-07-04T08:10:29"/>
    <d v="2021-07-04T09:06:29"/>
    <x v="0"/>
    <x v="1"/>
  </r>
  <r>
    <x v="156"/>
    <n v="1792"/>
    <d v="2021-07-04T08:10:14"/>
    <d v="2021-07-04T08:14:14"/>
    <d v="2021-07-04T08:24:14"/>
    <d v="2021-07-04T09:20:14"/>
    <x v="0"/>
    <x v="1"/>
  </r>
  <r>
    <x v="157"/>
    <n v="660"/>
    <d v="2021-07-04T08:44:40"/>
    <d v="2021-07-04T08:47:40"/>
    <m/>
    <m/>
    <x v="0"/>
    <x v="1"/>
  </r>
  <r>
    <x v="158"/>
    <n v="1977"/>
    <d v="2021-07-04T08:59:57"/>
    <d v="2021-07-04T09:05:57"/>
    <d v="2021-07-04T09:16:57"/>
    <d v="2021-07-04T10:32:57"/>
    <x v="0"/>
    <x v="1"/>
  </r>
  <r>
    <x v="159"/>
    <n v="3703"/>
    <d v="2021-07-04T10:11:35"/>
    <d v="2021-07-04T10:16:35"/>
    <m/>
    <m/>
    <x v="0"/>
    <x v="1"/>
  </r>
  <r>
    <x v="160"/>
    <n v="1002"/>
    <d v="2021-07-04T10:12:48"/>
    <d v="2021-07-04T10:17:48"/>
    <d v="2021-07-04T10:29:48"/>
    <d v="2021-07-04T11:05:48"/>
    <x v="0"/>
    <x v="1"/>
  </r>
  <r>
    <x v="161"/>
    <n v="2118"/>
    <d v="2021-07-04T10:12:56"/>
    <m/>
    <m/>
    <m/>
    <x v="0"/>
    <x v="0"/>
  </r>
  <r>
    <x v="162"/>
    <n v="2896"/>
    <d v="2021-07-04T10:31:33"/>
    <d v="2021-07-04T10:35:33"/>
    <d v="2021-07-04T10:46:33"/>
    <d v="2021-07-04T11:17:33"/>
    <x v="1"/>
    <x v="1"/>
  </r>
  <r>
    <x v="163"/>
    <m/>
    <d v="2021-07-04T10:32:27"/>
    <m/>
    <m/>
    <m/>
    <x v="0"/>
    <x v="0"/>
  </r>
  <r>
    <x v="164"/>
    <n v="1331"/>
    <d v="2021-07-04T11:43:24"/>
    <d v="2021-07-04T11:48:24"/>
    <m/>
    <m/>
    <x v="0"/>
    <x v="0"/>
  </r>
  <r>
    <x v="165"/>
    <n v="1157"/>
    <d v="2021-07-04T12:05:18"/>
    <m/>
    <m/>
    <m/>
    <x v="0"/>
    <x v="0"/>
  </r>
  <r>
    <x v="166"/>
    <m/>
    <d v="2021-07-04T12:55:54"/>
    <m/>
    <m/>
    <m/>
    <x v="0"/>
    <x v="0"/>
  </r>
  <r>
    <x v="167"/>
    <n v="3106"/>
    <d v="2021-07-04T13:48:10"/>
    <d v="2021-07-04T13:54:10"/>
    <m/>
    <m/>
    <x v="0"/>
    <x v="1"/>
  </r>
  <r>
    <x v="168"/>
    <n v="878"/>
    <d v="2021-07-04T14:10:39"/>
    <d v="2021-07-04T14:16:39"/>
    <d v="2021-07-04T14:23:39"/>
    <d v="2021-07-04T15:09:39"/>
    <x v="1"/>
    <x v="1"/>
  </r>
  <r>
    <x v="169"/>
    <n v="3097"/>
    <d v="2021-07-04T14:24:57"/>
    <d v="2021-07-04T14:30:57"/>
    <m/>
    <m/>
    <x v="0"/>
    <x v="0"/>
  </r>
  <r>
    <x v="170"/>
    <n v="2704"/>
    <d v="2021-07-04T14:44:45"/>
    <d v="2021-07-04T14:48:45"/>
    <d v="2021-07-04T14:56:45"/>
    <d v="2021-07-04T15:41:45"/>
    <x v="1"/>
    <x v="0"/>
  </r>
  <r>
    <x v="171"/>
    <n v="848"/>
    <d v="2021-07-04T15:39:00"/>
    <d v="2021-07-04T15:42:00"/>
    <d v="2021-07-04T15:46:00"/>
    <d v="2021-07-04T16:14:00"/>
    <x v="0"/>
    <x v="1"/>
  </r>
  <r>
    <x v="172"/>
    <n v="576"/>
    <d v="2021-07-04T15:45:50"/>
    <m/>
    <m/>
    <m/>
    <x v="0"/>
    <x v="0"/>
  </r>
  <r>
    <x v="173"/>
    <n v="956"/>
    <d v="2021-07-04T15:46:57"/>
    <m/>
    <m/>
    <m/>
    <x v="0"/>
    <x v="0"/>
  </r>
  <r>
    <x v="174"/>
    <n v="1299"/>
    <d v="2021-07-04T15:50:29"/>
    <d v="2021-07-04T15:52:29"/>
    <d v="2021-07-04T16:02:29"/>
    <d v="2021-07-04T16:51:29"/>
    <x v="0"/>
    <x v="0"/>
  </r>
  <r>
    <x v="175"/>
    <n v="1107"/>
    <d v="2021-07-04T15:54:25"/>
    <d v="2021-07-04T15:59:25"/>
    <d v="2021-07-04T16:08:25"/>
    <d v="2021-07-04T16:29:25"/>
    <x v="0"/>
    <x v="1"/>
  </r>
  <r>
    <x v="176"/>
    <n v="4196"/>
    <d v="2021-07-04T16:28:36"/>
    <d v="2021-07-04T16:30:36"/>
    <m/>
    <m/>
    <x v="0"/>
    <x v="1"/>
  </r>
  <r>
    <x v="177"/>
    <n v="2664"/>
    <d v="2021-07-04T17:17:13"/>
    <d v="2021-07-04T17:23:13"/>
    <d v="2021-07-04T17:32:13"/>
    <m/>
    <x v="1"/>
    <x v="1"/>
  </r>
  <r>
    <x v="178"/>
    <n v="1130"/>
    <d v="2021-07-04T17:41:18"/>
    <d v="2021-07-04T17:44:18"/>
    <d v="2021-07-04T17:51:18"/>
    <d v="2021-07-04T18:50:18"/>
    <x v="1"/>
    <x v="1"/>
  </r>
  <r>
    <x v="179"/>
    <n v="1280"/>
    <d v="2021-07-04T18:53:25"/>
    <d v="2021-07-04T18:54:25"/>
    <m/>
    <m/>
    <x v="0"/>
    <x v="0"/>
  </r>
  <r>
    <x v="180"/>
    <n v="4788"/>
    <d v="2021-07-04T19:01:35"/>
    <d v="2021-07-04T19:07:35"/>
    <d v="2021-07-04T19:09:35"/>
    <d v="2021-07-04T19:19:35"/>
    <x v="0"/>
    <x v="0"/>
  </r>
  <r>
    <x v="181"/>
    <n v="569"/>
    <d v="2021-07-04T20:02:50"/>
    <d v="2021-07-04T20:04:50"/>
    <d v="2021-07-04T20:14:50"/>
    <d v="2021-07-04T20:28:50"/>
    <x v="0"/>
    <x v="1"/>
  </r>
  <r>
    <x v="182"/>
    <n v="4122"/>
    <d v="2021-07-04T20:12:19"/>
    <d v="2021-07-04T20:16:19"/>
    <d v="2021-07-04T20:23:19"/>
    <d v="2021-07-04T20:54:19"/>
    <x v="0"/>
    <x v="1"/>
  </r>
  <r>
    <x v="183"/>
    <n v="3820"/>
    <d v="2021-07-04T20:50:25"/>
    <d v="2021-07-04T20:55:25"/>
    <d v="2021-07-04T20:58:25"/>
    <d v="2021-07-04T21:13:25"/>
    <x v="0"/>
    <x v="1"/>
  </r>
  <r>
    <x v="184"/>
    <n v="2016"/>
    <d v="2021-07-04T21:07:56"/>
    <d v="2021-07-04T21:09:56"/>
    <m/>
    <m/>
    <x v="0"/>
    <x v="0"/>
  </r>
  <r>
    <x v="185"/>
    <m/>
    <d v="2021-07-04T21:57:13"/>
    <m/>
    <m/>
    <m/>
    <x v="1"/>
    <x v="1"/>
  </r>
  <r>
    <x v="186"/>
    <n v="1818"/>
    <d v="2021-07-04T22:11:54"/>
    <d v="2021-07-04T22:13:54"/>
    <d v="2021-07-04T22:22:54"/>
    <d v="2021-07-04T22:46:54"/>
    <x v="0"/>
    <x v="1"/>
  </r>
  <r>
    <x v="187"/>
    <n v="19"/>
    <d v="2021-07-04T22:53:44"/>
    <d v="2021-07-04T22:59:44"/>
    <d v="2021-07-04T23:11:44"/>
    <d v="2021-07-04T23:45:44"/>
    <x v="0"/>
    <x v="1"/>
  </r>
  <r>
    <x v="188"/>
    <n v="3857"/>
    <d v="2021-07-04T23:19:43"/>
    <d v="2021-07-04T23:22:43"/>
    <d v="2021-07-04T23:33:43"/>
    <d v="2021-07-05T00:01:43"/>
    <x v="0"/>
    <x v="0"/>
  </r>
  <r>
    <x v="189"/>
    <n v="3171"/>
    <d v="2021-07-05T00:36:04"/>
    <d v="2021-07-05T00:37:04"/>
    <d v="2021-07-05T00:39:04"/>
    <d v="2021-07-05T01:38:04"/>
    <x v="0"/>
    <x v="1"/>
  </r>
  <r>
    <x v="190"/>
    <n v="3930"/>
    <d v="2021-07-05T00:56:01"/>
    <d v="2021-07-05T01:00:01"/>
    <m/>
    <m/>
    <x v="0"/>
    <x v="0"/>
  </r>
  <r>
    <x v="191"/>
    <n v="4571"/>
    <d v="2021-07-05T01:21:30"/>
    <d v="2021-07-05T01:22:30"/>
    <d v="2021-07-05T01:32:30"/>
    <d v="2021-07-05T01:54:30"/>
    <x v="0"/>
    <x v="1"/>
  </r>
  <r>
    <x v="192"/>
    <n v="40"/>
    <d v="2021-07-05T02:12:14"/>
    <d v="2021-07-05T02:15:14"/>
    <d v="2021-07-05T02:25:14"/>
    <d v="2021-07-05T02:36:14"/>
    <x v="1"/>
    <x v="0"/>
  </r>
  <r>
    <x v="193"/>
    <n v="2443"/>
    <d v="2021-07-05T02:15:00"/>
    <d v="2021-07-05T02:19:00"/>
    <d v="2021-07-05T02:22:00"/>
    <d v="2021-07-05T02:56:00"/>
    <x v="0"/>
    <x v="0"/>
  </r>
  <r>
    <x v="194"/>
    <m/>
    <d v="2021-07-05T02:38:17"/>
    <m/>
    <m/>
    <m/>
    <x v="0"/>
    <x v="0"/>
  </r>
  <r>
    <x v="195"/>
    <n v="355"/>
    <d v="2021-07-05T02:57:56"/>
    <d v="2021-07-05T02:58:56"/>
    <d v="2021-07-05T03:04:56"/>
    <d v="2021-07-05T03:16:56"/>
    <x v="0"/>
    <x v="0"/>
  </r>
  <r>
    <x v="196"/>
    <n v="975"/>
    <d v="2021-07-05T03:14:58"/>
    <d v="2021-07-05T03:18:58"/>
    <m/>
    <m/>
    <x v="0"/>
    <x v="1"/>
  </r>
  <r>
    <x v="197"/>
    <m/>
    <d v="2021-07-05T03:47:55"/>
    <m/>
    <m/>
    <m/>
    <x v="0"/>
    <x v="0"/>
  </r>
  <r>
    <x v="198"/>
    <n v="4334"/>
    <d v="2021-07-05T04:48:25"/>
    <d v="2021-07-05T04:52:25"/>
    <m/>
    <m/>
    <x v="0"/>
    <x v="0"/>
  </r>
  <r>
    <x v="199"/>
    <n v="3186"/>
    <d v="2021-07-05T05:05:29"/>
    <d v="2021-07-05T05:09:29"/>
    <d v="2021-07-05T05:18:29"/>
    <d v="2021-07-05T05:59:29"/>
    <x v="0"/>
    <x v="1"/>
  </r>
  <r>
    <x v="200"/>
    <n v="4661"/>
    <d v="2021-07-05T05:06:01"/>
    <d v="2021-07-05T05:10:01"/>
    <m/>
    <m/>
    <x v="0"/>
    <x v="1"/>
  </r>
  <r>
    <x v="201"/>
    <n v="4973"/>
    <d v="2021-07-05T05:33:13"/>
    <d v="2021-07-05T05:34:13"/>
    <d v="2021-07-05T05:42:13"/>
    <d v="2021-07-05T06:15:13"/>
    <x v="0"/>
    <x v="1"/>
  </r>
  <r>
    <x v="202"/>
    <n v="2649"/>
    <d v="2021-07-05T05:46:33"/>
    <d v="2021-07-05T05:50:33"/>
    <d v="2021-07-05T05:59:33"/>
    <d v="2021-07-05T07:15:33"/>
    <x v="0"/>
    <x v="0"/>
  </r>
  <r>
    <x v="203"/>
    <n v="2209"/>
    <d v="2021-07-05T05:57:45"/>
    <d v="2021-07-05T05:58:45"/>
    <d v="2021-07-05T06:06:45"/>
    <d v="2021-07-05T06:26:45"/>
    <x v="0"/>
    <x v="0"/>
  </r>
  <r>
    <x v="204"/>
    <n v="568"/>
    <d v="2021-07-05T06:25:26"/>
    <d v="2021-07-05T06:26:26"/>
    <m/>
    <m/>
    <x v="0"/>
    <x v="1"/>
  </r>
  <r>
    <x v="205"/>
    <n v="4528"/>
    <d v="2021-07-05T06:29:58"/>
    <d v="2021-07-05T06:34:58"/>
    <d v="2021-07-05T06:38:58"/>
    <d v="2021-07-05T07:58:58"/>
    <x v="0"/>
    <x v="1"/>
  </r>
  <r>
    <x v="206"/>
    <n v="1117"/>
    <d v="2021-07-05T06:37:58"/>
    <d v="2021-07-05T06:41:58"/>
    <d v="2021-07-05T06:49:58"/>
    <d v="2021-07-05T08:04:58"/>
    <x v="0"/>
    <x v="0"/>
  </r>
  <r>
    <x v="207"/>
    <n v="2647"/>
    <d v="2021-07-05T06:41:24"/>
    <d v="2021-07-05T06:42:24"/>
    <m/>
    <m/>
    <x v="1"/>
    <x v="1"/>
  </r>
  <r>
    <x v="208"/>
    <n v="1910"/>
    <d v="2021-07-05T07:29:43"/>
    <d v="2021-07-05T07:30:43"/>
    <d v="2021-07-05T07:37:43"/>
    <d v="2021-07-05T08:22:43"/>
    <x v="0"/>
    <x v="1"/>
  </r>
  <r>
    <x v="209"/>
    <n v="2943"/>
    <d v="2021-07-05T07:41:57"/>
    <d v="2021-07-05T07:43:57"/>
    <m/>
    <m/>
    <x v="1"/>
    <x v="1"/>
  </r>
  <r>
    <x v="210"/>
    <n v="4680"/>
    <d v="2021-07-05T07:55:08"/>
    <m/>
    <m/>
    <m/>
    <x v="0"/>
    <x v="0"/>
  </r>
  <r>
    <x v="211"/>
    <n v="2608"/>
    <d v="2021-07-05T08:24:03"/>
    <m/>
    <m/>
    <m/>
    <x v="0"/>
    <x v="0"/>
  </r>
  <r>
    <x v="212"/>
    <n v="1293"/>
    <d v="2021-07-05T08:25:43"/>
    <d v="2021-07-05T08:30:43"/>
    <d v="2021-07-05T08:40:43"/>
    <m/>
    <x v="0"/>
    <x v="0"/>
  </r>
  <r>
    <x v="213"/>
    <n v="1057"/>
    <d v="2021-07-05T08:42:25"/>
    <d v="2021-07-05T08:47:25"/>
    <m/>
    <m/>
    <x v="0"/>
    <x v="1"/>
  </r>
  <r>
    <x v="214"/>
    <n v="66"/>
    <d v="2021-07-05T09:31:38"/>
    <d v="2021-07-05T09:37:38"/>
    <d v="2021-07-05T09:46:38"/>
    <d v="2021-07-05T10:48:38"/>
    <x v="0"/>
    <x v="1"/>
  </r>
  <r>
    <x v="215"/>
    <n v="1481"/>
    <d v="2021-07-05T12:01:53"/>
    <d v="2021-07-05T12:07:53"/>
    <d v="2021-07-05T12:10:53"/>
    <d v="2021-07-05T13:25:53"/>
    <x v="0"/>
    <x v="1"/>
  </r>
  <r>
    <x v="216"/>
    <n v="4995"/>
    <d v="2021-07-05T12:48:45"/>
    <d v="2021-07-05T12:51:45"/>
    <m/>
    <m/>
    <x v="0"/>
    <x v="0"/>
  </r>
  <r>
    <x v="217"/>
    <n v="1607"/>
    <d v="2021-07-05T12:59:42"/>
    <d v="2021-07-05T13:04:42"/>
    <d v="2021-07-05T13:07:42"/>
    <d v="2021-07-05T13:44:42"/>
    <x v="0"/>
    <x v="0"/>
  </r>
  <r>
    <x v="218"/>
    <m/>
    <d v="2021-07-05T13:13:08"/>
    <m/>
    <m/>
    <m/>
    <x v="0"/>
    <x v="0"/>
  </r>
  <r>
    <x v="219"/>
    <n v="799"/>
    <d v="2021-07-05T13:24:30"/>
    <d v="2021-07-05T13:30:30"/>
    <m/>
    <m/>
    <x v="0"/>
    <x v="1"/>
  </r>
  <r>
    <x v="220"/>
    <n v="270"/>
    <d v="2021-07-05T13:41:21"/>
    <d v="2021-07-05T13:47:21"/>
    <d v="2021-07-05T13:57:21"/>
    <d v="2021-07-05T14:43:21"/>
    <x v="0"/>
    <x v="0"/>
  </r>
  <r>
    <x v="221"/>
    <m/>
    <d v="2021-07-05T14:36:32"/>
    <m/>
    <m/>
    <m/>
    <x v="0"/>
    <x v="0"/>
  </r>
  <r>
    <x v="222"/>
    <n v="2883"/>
    <d v="2021-07-05T14:37:22"/>
    <d v="2021-07-05T14:42:22"/>
    <m/>
    <m/>
    <x v="0"/>
    <x v="0"/>
  </r>
  <r>
    <x v="223"/>
    <n v="1629"/>
    <d v="2021-07-05T15:57:12"/>
    <d v="2021-07-05T16:02:12"/>
    <m/>
    <m/>
    <x v="1"/>
    <x v="1"/>
  </r>
  <r>
    <x v="224"/>
    <n v="3026"/>
    <d v="2021-07-05T16:04:00"/>
    <d v="2021-07-05T16:06:00"/>
    <d v="2021-07-05T16:16:00"/>
    <d v="2021-07-05T17:30:00"/>
    <x v="1"/>
    <x v="1"/>
  </r>
  <r>
    <x v="225"/>
    <n v="1318"/>
    <d v="2021-07-05T16:18:17"/>
    <d v="2021-07-05T16:21:17"/>
    <d v="2021-07-05T16:24:17"/>
    <d v="2021-07-05T16:36:17"/>
    <x v="0"/>
    <x v="1"/>
  </r>
  <r>
    <x v="226"/>
    <m/>
    <d v="2021-07-05T16:30:36"/>
    <m/>
    <m/>
    <m/>
    <x v="0"/>
    <x v="0"/>
  </r>
  <r>
    <x v="227"/>
    <n v="3297"/>
    <d v="2021-07-05T16:38:02"/>
    <d v="2021-07-05T16:44:02"/>
    <d v="2021-07-05T16:46:02"/>
    <d v="2021-07-05T17:20:02"/>
    <x v="0"/>
    <x v="0"/>
  </r>
  <r>
    <x v="228"/>
    <n v="3522"/>
    <d v="2021-07-05T17:07:06"/>
    <d v="2021-07-05T17:12:06"/>
    <d v="2021-07-05T17:15:06"/>
    <d v="2021-07-05T18:06:06"/>
    <x v="0"/>
    <x v="1"/>
  </r>
  <r>
    <x v="229"/>
    <n v="2250"/>
    <d v="2021-07-05T17:10:32"/>
    <d v="2021-07-05T17:15:32"/>
    <d v="2021-07-05T17:26:32"/>
    <d v="2021-07-05T18:26:32"/>
    <x v="0"/>
    <x v="0"/>
  </r>
  <r>
    <x v="230"/>
    <n v="3471"/>
    <d v="2021-07-05T18:14:56"/>
    <d v="2021-07-05T18:15:56"/>
    <d v="2021-07-05T18:22:56"/>
    <d v="2021-07-05T19:06:56"/>
    <x v="0"/>
    <x v="1"/>
  </r>
  <r>
    <x v="231"/>
    <n v="2966"/>
    <d v="2021-07-05T19:29:05"/>
    <d v="2021-07-05T19:33:05"/>
    <d v="2021-07-05T19:35:05"/>
    <d v="2021-07-05T19:55:05"/>
    <x v="0"/>
    <x v="1"/>
  </r>
  <r>
    <x v="232"/>
    <n v="4034"/>
    <d v="2021-07-05T19:45:05"/>
    <d v="2021-07-05T19:47:05"/>
    <m/>
    <m/>
    <x v="0"/>
    <x v="1"/>
  </r>
  <r>
    <x v="233"/>
    <n v="1862"/>
    <d v="2021-07-05T20:25:15"/>
    <d v="2021-07-05T20:27:15"/>
    <m/>
    <m/>
    <x v="1"/>
    <x v="0"/>
  </r>
  <r>
    <x v="234"/>
    <n v="3815"/>
    <d v="2021-07-05T21:25:30"/>
    <d v="2021-07-05T21:29:30"/>
    <m/>
    <m/>
    <x v="0"/>
    <x v="1"/>
  </r>
  <r>
    <x v="235"/>
    <n v="110"/>
    <d v="2021-07-05T21:33:45"/>
    <d v="2021-07-05T21:37:45"/>
    <m/>
    <m/>
    <x v="0"/>
    <x v="1"/>
  </r>
  <r>
    <x v="236"/>
    <n v="3849"/>
    <d v="2021-07-05T21:34:27"/>
    <d v="2021-07-05T21:36:27"/>
    <m/>
    <m/>
    <x v="0"/>
    <x v="1"/>
  </r>
  <r>
    <x v="237"/>
    <n v="1502"/>
    <d v="2021-07-05T22:29:39"/>
    <d v="2021-07-05T22:33:39"/>
    <m/>
    <m/>
    <x v="0"/>
    <x v="0"/>
  </r>
  <r>
    <x v="238"/>
    <n v="2062"/>
    <d v="2021-07-05T23:49:08"/>
    <d v="2021-07-05T23:55:08"/>
    <m/>
    <m/>
    <x v="0"/>
    <x v="1"/>
  </r>
  <r>
    <x v="239"/>
    <n v="2784"/>
    <d v="2021-07-05T23:58:13"/>
    <m/>
    <m/>
    <m/>
    <x v="0"/>
    <x v="0"/>
  </r>
  <r>
    <x v="240"/>
    <n v="41"/>
    <d v="2021-07-06T00:11:52"/>
    <d v="2021-07-06T00:16:52"/>
    <d v="2021-07-06T00:28:52"/>
    <d v="2021-07-06T01:17:52"/>
    <x v="0"/>
    <x v="1"/>
  </r>
  <r>
    <x v="241"/>
    <n v="705"/>
    <d v="2021-07-06T00:18:19"/>
    <d v="2021-07-06T00:19:19"/>
    <d v="2021-07-06T00:23:19"/>
    <d v="2021-07-06T00:45:19"/>
    <x v="0"/>
    <x v="1"/>
  </r>
  <r>
    <x v="242"/>
    <n v="663"/>
    <d v="2021-07-06T00:33:01"/>
    <d v="2021-07-06T00:36:01"/>
    <d v="2021-07-06T00:48:01"/>
    <d v="2021-07-06T01:49:01"/>
    <x v="1"/>
    <x v="0"/>
  </r>
  <r>
    <x v="243"/>
    <n v="3213"/>
    <d v="2021-07-06T02:05:48"/>
    <d v="2021-07-06T02:06:48"/>
    <d v="2021-07-06T02:17:48"/>
    <d v="2021-07-06T02:55:48"/>
    <x v="0"/>
    <x v="1"/>
  </r>
  <r>
    <x v="244"/>
    <n v="643"/>
    <d v="2021-07-06T02:54:13"/>
    <d v="2021-07-06T02:57:13"/>
    <m/>
    <m/>
    <x v="0"/>
    <x v="1"/>
  </r>
  <r>
    <x v="245"/>
    <n v="3000"/>
    <d v="2021-07-06T03:02:32"/>
    <d v="2021-07-06T03:07:32"/>
    <m/>
    <m/>
    <x v="0"/>
    <x v="1"/>
  </r>
  <r>
    <x v="246"/>
    <n v="1097"/>
    <d v="2021-07-06T03:11:54"/>
    <d v="2021-07-06T03:17:54"/>
    <m/>
    <m/>
    <x v="1"/>
    <x v="1"/>
  </r>
  <r>
    <x v="247"/>
    <n v="3491"/>
    <d v="2021-07-06T04:19:22"/>
    <d v="2021-07-06T04:22:22"/>
    <d v="2021-07-06T04:32:22"/>
    <d v="2021-07-06T05:44:22"/>
    <x v="1"/>
    <x v="0"/>
  </r>
  <r>
    <x v="248"/>
    <n v="1652"/>
    <d v="2021-07-06T04:32:47"/>
    <d v="2021-07-06T04:38:47"/>
    <d v="2021-07-06T04:47:47"/>
    <d v="2021-07-06T05:30:47"/>
    <x v="0"/>
    <x v="0"/>
  </r>
  <r>
    <x v="249"/>
    <n v="733"/>
    <d v="2021-07-06T05:27:16"/>
    <d v="2021-07-06T05:33:16"/>
    <d v="2021-07-06T05:35:16"/>
    <d v="2021-07-06T05:50:16"/>
    <x v="1"/>
    <x v="1"/>
  </r>
  <r>
    <x v="250"/>
    <m/>
    <d v="2021-07-06T05:40:15"/>
    <m/>
    <m/>
    <m/>
    <x v="0"/>
    <x v="0"/>
  </r>
  <r>
    <x v="251"/>
    <n v="300"/>
    <d v="2021-07-06T06:04:41"/>
    <m/>
    <m/>
    <m/>
    <x v="0"/>
    <x v="0"/>
  </r>
  <r>
    <x v="252"/>
    <n v="3798"/>
    <d v="2021-07-06T06:13:59"/>
    <d v="2021-07-06T06:16:59"/>
    <d v="2021-07-06T06:26:59"/>
    <d v="2021-07-06T07:27:59"/>
    <x v="0"/>
    <x v="1"/>
  </r>
  <r>
    <x v="253"/>
    <m/>
    <d v="2021-07-06T08:19:13"/>
    <m/>
    <m/>
    <m/>
    <x v="0"/>
    <x v="0"/>
  </r>
  <r>
    <x v="254"/>
    <n v="4890"/>
    <d v="2021-07-06T08:32:09"/>
    <m/>
    <m/>
    <m/>
    <x v="0"/>
    <x v="0"/>
  </r>
  <r>
    <x v="255"/>
    <n v="4579"/>
    <d v="2021-07-06T10:12:10"/>
    <d v="2021-07-06T10:18:10"/>
    <d v="2021-07-06T10:26:10"/>
    <d v="2021-07-06T11:42:10"/>
    <x v="0"/>
    <x v="1"/>
  </r>
  <r>
    <x v="256"/>
    <n v="1846"/>
    <d v="2021-07-06T11:23:53"/>
    <d v="2021-07-06T11:28:53"/>
    <m/>
    <m/>
    <x v="0"/>
    <x v="1"/>
  </r>
  <r>
    <x v="257"/>
    <n v="4144"/>
    <d v="2021-07-06T11:54:38"/>
    <d v="2021-07-06T11:56:38"/>
    <d v="2021-07-06T12:07:38"/>
    <m/>
    <x v="1"/>
    <x v="0"/>
  </r>
  <r>
    <x v="258"/>
    <n v="2853"/>
    <d v="2021-07-06T11:55:55"/>
    <m/>
    <m/>
    <m/>
    <x v="0"/>
    <x v="0"/>
  </r>
  <r>
    <x v="259"/>
    <n v="3790"/>
    <d v="2021-07-06T12:03:13"/>
    <d v="2021-07-06T12:09:13"/>
    <m/>
    <m/>
    <x v="0"/>
    <x v="0"/>
  </r>
  <r>
    <x v="260"/>
    <n v="2981"/>
    <d v="2021-07-06T13:24:38"/>
    <d v="2021-07-06T13:29:38"/>
    <m/>
    <m/>
    <x v="1"/>
    <x v="1"/>
  </r>
  <r>
    <x v="261"/>
    <n v="4055"/>
    <d v="2021-07-06T13:42:53"/>
    <d v="2021-07-06T13:43:53"/>
    <d v="2021-07-06T13:49:53"/>
    <d v="2021-07-06T15:00:53"/>
    <x v="0"/>
    <x v="1"/>
  </r>
  <r>
    <x v="262"/>
    <n v="274"/>
    <d v="2021-07-06T14:24:48"/>
    <d v="2021-07-06T14:25:48"/>
    <d v="2021-07-06T14:34:48"/>
    <m/>
    <x v="0"/>
    <x v="1"/>
  </r>
  <r>
    <x v="263"/>
    <n v="4539"/>
    <d v="2021-07-06T14:33:17"/>
    <d v="2021-07-06T14:35:17"/>
    <d v="2021-07-06T14:40:17"/>
    <m/>
    <x v="0"/>
    <x v="0"/>
  </r>
  <r>
    <x v="264"/>
    <m/>
    <d v="2021-07-06T15:07:29"/>
    <m/>
    <m/>
    <m/>
    <x v="0"/>
    <x v="0"/>
  </r>
  <r>
    <x v="265"/>
    <m/>
    <d v="2021-07-06T15:28:14"/>
    <m/>
    <m/>
    <m/>
    <x v="0"/>
    <x v="0"/>
  </r>
  <r>
    <x v="266"/>
    <n v="4590"/>
    <d v="2021-07-06T15:29:57"/>
    <d v="2021-07-06T15:34:57"/>
    <d v="2021-07-06T15:44:57"/>
    <d v="2021-07-06T15:59:57"/>
    <x v="0"/>
    <x v="1"/>
  </r>
  <r>
    <x v="267"/>
    <m/>
    <d v="2021-07-06T15:44:34"/>
    <m/>
    <m/>
    <m/>
    <x v="0"/>
    <x v="0"/>
  </r>
  <r>
    <x v="268"/>
    <n v="123"/>
    <d v="2021-07-06T16:01:56"/>
    <d v="2021-07-06T16:05:56"/>
    <m/>
    <m/>
    <x v="0"/>
    <x v="0"/>
  </r>
  <r>
    <x v="269"/>
    <n v="4196"/>
    <d v="2021-07-06T16:16:34"/>
    <d v="2021-07-06T16:17:34"/>
    <m/>
    <m/>
    <x v="0"/>
    <x v="1"/>
  </r>
  <r>
    <x v="270"/>
    <n v="4209"/>
    <d v="2021-07-06T17:09:13"/>
    <d v="2021-07-06T17:14:13"/>
    <d v="2021-07-06T17:26:13"/>
    <d v="2021-07-06T18:24:13"/>
    <x v="0"/>
    <x v="0"/>
  </r>
  <r>
    <x v="271"/>
    <n v="2918"/>
    <d v="2021-07-06T17:50:28"/>
    <d v="2021-07-06T17:55:28"/>
    <d v="2021-07-06T18:06:28"/>
    <d v="2021-07-06T18:51:28"/>
    <x v="1"/>
    <x v="1"/>
  </r>
  <r>
    <x v="272"/>
    <n v="1830"/>
    <d v="2021-07-06T17:57:53"/>
    <d v="2021-07-06T18:01:53"/>
    <d v="2021-07-06T18:12:53"/>
    <d v="2021-07-06T19:30:53"/>
    <x v="0"/>
    <x v="0"/>
  </r>
  <r>
    <x v="273"/>
    <n v="958"/>
    <d v="2021-07-06T18:04:54"/>
    <d v="2021-07-06T18:06:54"/>
    <m/>
    <m/>
    <x v="0"/>
    <x v="0"/>
  </r>
  <r>
    <x v="274"/>
    <n v="1469"/>
    <d v="2021-07-06T18:17:45"/>
    <m/>
    <m/>
    <m/>
    <x v="0"/>
    <x v="0"/>
  </r>
  <r>
    <x v="275"/>
    <n v="3298"/>
    <d v="2021-07-06T19:09:23"/>
    <d v="2021-07-06T19:11:23"/>
    <m/>
    <m/>
    <x v="0"/>
    <x v="1"/>
  </r>
  <r>
    <x v="276"/>
    <n v="468"/>
    <d v="2021-07-06T19:29:58"/>
    <d v="2021-07-06T19:31:58"/>
    <d v="2021-07-06T19:36:58"/>
    <m/>
    <x v="0"/>
    <x v="1"/>
  </r>
  <r>
    <x v="277"/>
    <n v="1012"/>
    <d v="2021-07-06T19:34:54"/>
    <d v="2021-07-06T19:37:54"/>
    <d v="2021-07-06T19:46:54"/>
    <d v="2021-07-06T20:53:54"/>
    <x v="0"/>
    <x v="0"/>
  </r>
  <r>
    <x v="278"/>
    <n v="3114"/>
    <d v="2021-07-06T21:18:48"/>
    <d v="2021-07-06T21:19:48"/>
    <d v="2021-07-06T21:24:48"/>
    <d v="2021-07-06T22:06:48"/>
    <x v="1"/>
    <x v="1"/>
  </r>
  <r>
    <x v="279"/>
    <n v="1611"/>
    <d v="2021-07-06T21:23:51"/>
    <d v="2021-07-06T21:29:51"/>
    <d v="2021-07-06T21:39:51"/>
    <d v="2021-07-06T22:49:51"/>
    <x v="0"/>
    <x v="0"/>
  </r>
  <r>
    <x v="280"/>
    <n v="148"/>
    <d v="2021-07-06T21:56:36"/>
    <d v="2021-07-06T22:02:36"/>
    <d v="2021-07-06T22:12:36"/>
    <d v="2021-07-06T23:20:36"/>
    <x v="0"/>
    <x v="0"/>
  </r>
  <r>
    <x v="281"/>
    <n v="3802"/>
    <d v="2021-07-06T21:58:25"/>
    <d v="2021-07-06T21:59:25"/>
    <d v="2021-07-06T22:09:25"/>
    <d v="2021-07-06T23:10:25"/>
    <x v="0"/>
    <x v="1"/>
  </r>
  <r>
    <x v="282"/>
    <n v="169"/>
    <d v="2021-07-06T22:08:54"/>
    <d v="2021-07-06T22:11:54"/>
    <d v="2021-07-06T22:14:54"/>
    <d v="2021-07-06T22:41:54"/>
    <x v="0"/>
    <x v="0"/>
  </r>
  <r>
    <x v="283"/>
    <n v="2928"/>
    <d v="2021-07-06T22:43:38"/>
    <d v="2021-07-06T22:48:38"/>
    <m/>
    <m/>
    <x v="1"/>
    <x v="0"/>
  </r>
  <r>
    <x v="284"/>
    <n v="4325"/>
    <d v="2021-07-06T22:47:44"/>
    <d v="2021-07-06T22:49:44"/>
    <d v="2021-07-06T23:01:44"/>
    <d v="2021-07-07T00:18:44"/>
    <x v="1"/>
    <x v="1"/>
  </r>
  <r>
    <x v="285"/>
    <n v="3500"/>
    <d v="2021-07-06T22:53:54"/>
    <d v="2021-07-06T22:55:54"/>
    <d v="2021-07-06T23:05:54"/>
    <d v="2021-07-06T23:51:54"/>
    <x v="1"/>
    <x v="0"/>
  </r>
  <r>
    <x v="286"/>
    <n v="1089"/>
    <d v="2021-07-06T23:01:46"/>
    <d v="2021-07-06T23:03:46"/>
    <m/>
    <m/>
    <x v="1"/>
    <x v="1"/>
  </r>
  <r>
    <x v="287"/>
    <n v="826"/>
    <d v="2021-07-06T23:10:33"/>
    <d v="2021-07-06T23:12:33"/>
    <d v="2021-07-06T23:14:33"/>
    <m/>
    <x v="0"/>
    <x v="0"/>
  </r>
  <r>
    <x v="288"/>
    <n v="1090"/>
    <d v="2021-07-06T23:18:39"/>
    <d v="2021-07-06T23:22:39"/>
    <d v="2021-07-06T23:28:39"/>
    <d v="2021-07-07T00:22:39"/>
    <x v="0"/>
    <x v="1"/>
  </r>
  <r>
    <x v="289"/>
    <n v="2720"/>
    <d v="2021-07-06T23:53:23"/>
    <d v="2021-07-06T23:55:23"/>
    <m/>
    <m/>
    <x v="0"/>
    <x v="1"/>
  </r>
  <r>
    <x v="290"/>
    <n v="2000"/>
    <d v="2021-07-07T01:33:34"/>
    <d v="2021-07-07T01:38:34"/>
    <d v="2021-07-07T01:44:34"/>
    <d v="2021-07-07T02:51:34"/>
    <x v="0"/>
    <x v="1"/>
  </r>
  <r>
    <x v="291"/>
    <n v="2479"/>
    <d v="2021-07-07T01:55:55"/>
    <d v="2021-07-07T01:59:55"/>
    <d v="2021-07-07T02:06:55"/>
    <d v="2021-07-07T02:38:55"/>
    <x v="1"/>
    <x v="1"/>
  </r>
  <r>
    <x v="292"/>
    <n v="1580"/>
    <d v="2021-07-07T03:14:13"/>
    <m/>
    <m/>
    <m/>
    <x v="0"/>
    <x v="0"/>
  </r>
  <r>
    <x v="293"/>
    <n v="4104"/>
    <d v="2021-07-07T03:22:18"/>
    <d v="2021-07-07T03:26:18"/>
    <d v="2021-07-07T03:35:18"/>
    <d v="2021-07-07T03:47:18"/>
    <x v="0"/>
    <x v="1"/>
  </r>
  <r>
    <x v="294"/>
    <n v="1362"/>
    <d v="2021-07-07T04:09:24"/>
    <d v="2021-07-07T04:13:24"/>
    <d v="2021-07-07T04:17:24"/>
    <d v="2021-07-07T04:39:24"/>
    <x v="0"/>
    <x v="0"/>
  </r>
  <r>
    <x v="295"/>
    <n v="1232"/>
    <d v="2021-07-07T06:31:16"/>
    <d v="2021-07-07T06:35:16"/>
    <d v="2021-07-07T06:46:16"/>
    <d v="2021-07-07T07:24:16"/>
    <x v="0"/>
    <x v="1"/>
  </r>
  <r>
    <x v="296"/>
    <n v="820"/>
    <d v="2021-07-07T06:48:06"/>
    <m/>
    <m/>
    <m/>
    <x v="1"/>
    <x v="1"/>
  </r>
  <r>
    <x v="297"/>
    <n v="1293"/>
    <d v="2021-07-07T07:32:09"/>
    <d v="2021-07-07T07:38:09"/>
    <m/>
    <m/>
    <x v="0"/>
    <x v="0"/>
  </r>
  <r>
    <x v="298"/>
    <n v="1962"/>
    <d v="2021-07-07T08:02:56"/>
    <d v="2021-07-07T08:08:56"/>
    <d v="2021-07-07T08:16:56"/>
    <d v="2021-07-07T09:28:56"/>
    <x v="1"/>
    <x v="1"/>
  </r>
  <r>
    <x v="299"/>
    <n v="3978"/>
    <d v="2021-07-07T08:12:14"/>
    <m/>
    <m/>
    <m/>
    <x v="0"/>
    <x v="0"/>
  </r>
  <r>
    <x v="300"/>
    <n v="4838"/>
    <d v="2021-07-07T08:53:25"/>
    <d v="2021-07-07T08:57:25"/>
    <d v="2021-07-07T09:01:25"/>
    <d v="2021-07-07T09:29:25"/>
    <x v="0"/>
    <x v="1"/>
  </r>
  <r>
    <x v="301"/>
    <n v="4479"/>
    <d v="2021-07-07T10:08:17"/>
    <m/>
    <m/>
    <m/>
    <x v="0"/>
    <x v="0"/>
  </r>
  <r>
    <x v="302"/>
    <n v="2457"/>
    <d v="2021-07-07T10:52:18"/>
    <m/>
    <m/>
    <m/>
    <x v="0"/>
    <x v="0"/>
  </r>
  <r>
    <x v="303"/>
    <n v="3795"/>
    <d v="2021-07-07T12:13:06"/>
    <d v="2021-07-07T12:14:06"/>
    <m/>
    <m/>
    <x v="0"/>
    <x v="0"/>
  </r>
  <r>
    <x v="304"/>
    <m/>
    <d v="2021-07-07T13:11:31"/>
    <m/>
    <m/>
    <m/>
    <x v="0"/>
    <x v="0"/>
  </r>
  <r>
    <x v="305"/>
    <n v="839"/>
    <d v="2021-07-07T13:14:06"/>
    <d v="2021-07-07T13:16:06"/>
    <d v="2021-07-07T13:27:06"/>
    <d v="2021-07-07T14:21:06"/>
    <x v="0"/>
    <x v="1"/>
  </r>
  <r>
    <x v="306"/>
    <n v="4740"/>
    <d v="2021-07-07T13:20:01"/>
    <d v="2021-07-07T13:26:01"/>
    <d v="2021-07-07T13:33:01"/>
    <d v="2021-07-07T14:51:01"/>
    <x v="0"/>
    <x v="1"/>
  </r>
  <r>
    <x v="307"/>
    <n v="189"/>
    <d v="2021-07-07T13:31:53"/>
    <d v="2021-07-07T13:33:53"/>
    <m/>
    <m/>
    <x v="0"/>
    <x v="1"/>
  </r>
  <r>
    <x v="308"/>
    <n v="4978"/>
    <d v="2021-07-07T13:38:21"/>
    <m/>
    <m/>
    <m/>
    <x v="0"/>
    <x v="0"/>
  </r>
  <r>
    <x v="309"/>
    <n v="816"/>
    <d v="2021-07-07T13:45:11"/>
    <d v="2021-07-07T13:47:11"/>
    <d v="2021-07-07T13:50:11"/>
    <d v="2021-07-07T14:19:11"/>
    <x v="0"/>
    <x v="0"/>
  </r>
  <r>
    <x v="310"/>
    <n v="1806"/>
    <d v="2021-07-07T14:09:36"/>
    <d v="2021-07-07T14:13:36"/>
    <m/>
    <m/>
    <x v="0"/>
    <x v="1"/>
  </r>
  <r>
    <x v="311"/>
    <n v="574"/>
    <d v="2021-07-07T14:38:04"/>
    <d v="2021-07-07T14:41:04"/>
    <d v="2021-07-07T14:44:04"/>
    <d v="2021-07-07T15:38:04"/>
    <x v="1"/>
    <x v="1"/>
  </r>
  <r>
    <x v="312"/>
    <n v="1156"/>
    <d v="2021-07-07T15:10:57"/>
    <d v="2021-07-07T15:13:57"/>
    <d v="2021-07-07T15:25:57"/>
    <d v="2021-07-07T15:56:57"/>
    <x v="0"/>
    <x v="1"/>
  </r>
  <r>
    <x v="313"/>
    <n v="4155"/>
    <d v="2021-07-07T15:22:41"/>
    <d v="2021-07-07T15:26:41"/>
    <d v="2021-07-07T15:29:41"/>
    <d v="2021-07-07T16:09:41"/>
    <x v="0"/>
    <x v="0"/>
  </r>
  <r>
    <x v="314"/>
    <n v="3431"/>
    <d v="2021-07-07T15:32:33"/>
    <d v="2021-07-07T15:33:33"/>
    <d v="2021-07-07T15:39:33"/>
    <d v="2021-07-07T16:09:33"/>
    <x v="0"/>
    <x v="0"/>
  </r>
  <r>
    <x v="315"/>
    <n v="2685"/>
    <d v="2021-07-07T16:13:38"/>
    <d v="2021-07-07T16:14:38"/>
    <m/>
    <m/>
    <x v="0"/>
    <x v="1"/>
  </r>
  <r>
    <x v="316"/>
    <n v="1009"/>
    <d v="2021-07-09T04:03:46"/>
    <d v="2021-07-09T04:05:46"/>
    <m/>
    <m/>
    <x v="0"/>
    <x v="0"/>
  </r>
  <r>
    <x v="317"/>
    <n v="2418"/>
    <d v="2021-07-07T16:56:44"/>
    <d v="2021-07-07T16:59:44"/>
    <d v="2021-07-07T17:02:44"/>
    <d v="2021-07-07T18:22:44"/>
    <x v="0"/>
    <x v="0"/>
  </r>
  <r>
    <x v="318"/>
    <n v="2263"/>
    <d v="2021-07-07T17:08:26"/>
    <d v="2021-07-07T17:14:26"/>
    <d v="2021-07-07T17:18:26"/>
    <d v="2021-07-07T17:33:26"/>
    <x v="0"/>
    <x v="0"/>
  </r>
  <r>
    <x v="319"/>
    <n v="193"/>
    <d v="2021-07-07T17:17:32"/>
    <d v="2021-07-07T17:19:32"/>
    <d v="2021-07-07T17:26:32"/>
    <d v="2021-07-07T18:23:32"/>
    <x v="0"/>
    <x v="0"/>
  </r>
  <r>
    <x v="320"/>
    <n v="3514"/>
    <d v="2021-07-07T17:44:53"/>
    <d v="2021-07-07T17:46:53"/>
    <d v="2021-07-07T17:58:53"/>
    <d v="2021-07-07T19:11:53"/>
    <x v="1"/>
    <x v="1"/>
  </r>
  <r>
    <x v="321"/>
    <n v="4570"/>
    <d v="2021-07-07T19:51:29"/>
    <d v="2021-07-07T19:53:29"/>
    <d v="2021-07-07T19:55:29"/>
    <d v="2021-07-07T20:28:29"/>
    <x v="1"/>
    <x v="0"/>
  </r>
  <r>
    <x v="322"/>
    <n v="1269"/>
    <d v="2021-07-07T20:09:53"/>
    <d v="2021-07-07T20:14:53"/>
    <d v="2021-07-07T20:21:53"/>
    <m/>
    <x v="0"/>
    <x v="0"/>
  </r>
  <r>
    <x v="323"/>
    <n v="2049"/>
    <d v="2021-07-07T20:11:24"/>
    <d v="2021-07-07T20:17:24"/>
    <d v="2021-07-07T20:27:24"/>
    <m/>
    <x v="0"/>
    <x v="0"/>
  </r>
  <r>
    <x v="324"/>
    <n v="3854"/>
    <d v="2021-07-07T20:52:27"/>
    <d v="2021-07-07T20:56:27"/>
    <d v="2021-07-07T21:02:27"/>
    <d v="2021-07-07T21:16:27"/>
    <x v="1"/>
    <x v="0"/>
  </r>
  <r>
    <x v="325"/>
    <n v="2430"/>
    <d v="2021-07-07T21:15:14"/>
    <d v="2021-07-07T21:20:14"/>
    <d v="2021-07-07T21:32:14"/>
    <d v="2021-07-07T22:23:14"/>
    <x v="0"/>
    <x v="1"/>
  </r>
  <r>
    <x v="326"/>
    <n v="1348"/>
    <d v="2021-07-07T22:24:45"/>
    <d v="2021-07-07T22:30:45"/>
    <m/>
    <m/>
    <x v="0"/>
    <x v="1"/>
  </r>
  <r>
    <x v="327"/>
    <n v="1906"/>
    <d v="2021-07-07T22:30:35"/>
    <d v="2021-07-07T22:32:35"/>
    <d v="2021-07-07T22:37:35"/>
    <d v="2021-07-07T22:53:35"/>
    <x v="0"/>
    <x v="1"/>
  </r>
  <r>
    <x v="328"/>
    <n v="3388"/>
    <d v="2021-07-07T22:51:35"/>
    <d v="2021-07-07T22:57:35"/>
    <d v="2021-07-07T23:05:35"/>
    <d v="2021-07-07T23:29:35"/>
    <x v="1"/>
    <x v="0"/>
  </r>
  <r>
    <x v="329"/>
    <n v="282"/>
    <d v="2021-07-07T23:01:25"/>
    <d v="2021-07-07T23:03:25"/>
    <d v="2021-07-07T23:05:25"/>
    <m/>
    <x v="0"/>
    <x v="0"/>
  </r>
  <r>
    <x v="330"/>
    <n v="1152"/>
    <d v="2021-07-08T02:30:29"/>
    <d v="2021-07-08T02:33:29"/>
    <d v="2021-07-08T02:41:29"/>
    <d v="2021-07-08T03:15:29"/>
    <x v="1"/>
    <x v="1"/>
  </r>
  <r>
    <x v="331"/>
    <m/>
    <d v="2021-07-08T02:47:04"/>
    <m/>
    <m/>
    <m/>
    <x v="0"/>
    <x v="0"/>
  </r>
  <r>
    <x v="332"/>
    <n v="1319"/>
    <d v="2021-07-08T03:27:27"/>
    <d v="2021-07-08T03:31:27"/>
    <d v="2021-07-08T03:37:27"/>
    <d v="2021-07-08T04:28:27"/>
    <x v="0"/>
    <x v="1"/>
  </r>
  <r>
    <x v="333"/>
    <n v="4346"/>
    <d v="2021-07-08T03:45:55"/>
    <d v="2021-07-08T03:47:55"/>
    <d v="2021-07-08T03:49:55"/>
    <d v="2021-07-08T04:54:55"/>
    <x v="1"/>
    <x v="0"/>
  </r>
  <r>
    <x v="334"/>
    <n v="4476"/>
    <d v="2021-07-08T04:17:39"/>
    <d v="2021-07-08T04:19:39"/>
    <d v="2021-07-08T04:26:39"/>
    <m/>
    <x v="0"/>
    <x v="1"/>
  </r>
  <r>
    <x v="335"/>
    <n v="132"/>
    <d v="2021-07-08T04:25:11"/>
    <d v="2021-07-08T04:28:11"/>
    <d v="2021-07-08T04:37:11"/>
    <m/>
    <x v="0"/>
    <x v="1"/>
  </r>
  <r>
    <x v="336"/>
    <n v="3701"/>
    <d v="2021-07-08T05:12:50"/>
    <d v="2021-07-08T05:18:50"/>
    <d v="2021-07-08T05:28:50"/>
    <d v="2021-07-08T05:42:50"/>
    <x v="0"/>
    <x v="1"/>
  </r>
  <r>
    <x v="337"/>
    <n v="1881"/>
    <d v="2021-07-08T05:50:20"/>
    <d v="2021-07-08T05:52:20"/>
    <d v="2021-07-08T05:59:20"/>
    <d v="2021-07-08T06:21:20"/>
    <x v="1"/>
    <x v="1"/>
  </r>
  <r>
    <x v="338"/>
    <n v="1126"/>
    <d v="2021-07-08T05:55:39"/>
    <d v="2021-07-08T06:00:39"/>
    <m/>
    <m/>
    <x v="0"/>
    <x v="1"/>
  </r>
  <r>
    <x v="339"/>
    <n v="1022"/>
    <d v="2021-07-08T06:09:39"/>
    <d v="2021-07-08T06:11:39"/>
    <d v="2021-07-08T06:23:39"/>
    <d v="2021-07-08T06:48:39"/>
    <x v="0"/>
    <x v="0"/>
  </r>
  <r>
    <x v="340"/>
    <n v="1417"/>
    <d v="2021-07-08T07:05:40"/>
    <d v="2021-07-08T07:09:40"/>
    <d v="2021-07-08T07:14:40"/>
    <d v="2021-07-08T08:32:40"/>
    <x v="1"/>
    <x v="1"/>
  </r>
  <r>
    <x v="341"/>
    <n v="2064"/>
    <d v="2021-07-08T08:25:18"/>
    <d v="2021-07-08T08:30:18"/>
    <d v="2021-07-08T08:42:18"/>
    <d v="2021-07-08T09:43:18"/>
    <x v="1"/>
    <x v="1"/>
  </r>
  <r>
    <x v="342"/>
    <n v="257"/>
    <d v="2021-07-08T08:32:01"/>
    <d v="2021-07-08T08:33:01"/>
    <m/>
    <m/>
    <x v="0"/>
    <x v="1"/>
  </r>
  <r>
    <x v="343"/>
    <n v="3999"/>
    <d v="2021-07-08T08:44:11"/>
    <d v="2021-07-08T08:49:11"/>
    <d v="2021-07-08T08:54:11"/>
    <d v="2021-07-08T10:12:11"/>
    <x v="0"/>
    <x v="0"/>
  </r>
  <r>
    <x v="344"/>
    <n v="3510"/>
    <d v="2021-07-08T10:21:52"/>
    <d v="2021-07-08T10:25:52"/>
    <d v="2021-07-08T10:35:52"/>
    <d v="2021-07-08T10:51:52"/>
    <x v="0"/>
    <x v="0"/>
  </r>
  <r>
    <x v="345"/>
    <n v="576"/>
    <d v="2021-07-08T10:22:37"/>
    <d v="2021-07-08T10:25:37"/>
    <d v="2021-07-08T10:28:37"/>
    <d v="2021-07-08T10:56:37"/>
    <x v="1"/>
    <x v="1"/>
  </r>
  <r>
    <x v="346"/>
    <n v="1795"/>
    <d v="2021-07-08T10:45:28"/>
    <d v="2021-07-08T10:48:28"/>
    <d v="2021-07-08T10:52:28"/>
    <d v="2021-07-08T11:35:28"/>
    <x v="0"/>
    <x v="1"/>
  </r>
  <r>
    <x v="347"/>
    <m/>
    <d v="2021-07-08T11:12:44"/>
    <m/>
    <m/>
    <m/>
    <x v="0"/>
    <x v="0"/>
  </r>
  <r>
    <x v="348"/>
    <n v="2447"/>
    <d v="2021-07-08T11:40:32"/>
    <d v="2021-07-08T11:42:32"/>
    <m/>
    <m/>
    <x v="0"/>
    <x v="1"/>
  </r>
  <r>
    <x v="349"/>
    <n v="3674"/>
    <d v="2021-07-08T12:36:23"/>
    <d v="2021-07-08T12:42:23"/>
    <d v="2021-07-08T12:46:23"/>
    <d v="2021-07-08T13:35:23"/>
    <x v="0"/>
    <x v="0"/>
  </r>
  <r>
    <x v="350"/>
    <n v="2411"/>
    <d v="2021-07-08T12:47:13"/>
    <d v="2021-07-08T12:52:13"/>
    <m/>
    <m/>
    <x v="0"/>
    <x v="1"/>
  </r>
  <r>
    <x v="351"/>
    <n v="3616"/>
    <d v="2021-07-08T13:58:44"/>
    <d v="2021-07-08T14:01:44"/>
    <d v="2021-07-08T14:08:44"/>
    <d v="2021-07-08T14:37:44"/>
    <x v="0"/>
    <x v="1"/>
  </r>
  <r>
    <x v="352"/>
    <n v="4335"/>
    <d v="2021-07-08T14:12:12"/>
    <d v="2021-07-08T14:13:12"/>
    <m/>
    <m/>
    <x v="0"/>
    <x v="1"/>
  </r>
  <r>
    <x v="353"/>
    <n v="4689"/>
    <d v="2021-07-08T14:14:34"/>
    <d v="2021-07-08T14:17:34"/>
    <d v="2021-07-08T14:23:34"/>
    <d v="2021-07-08T15:20:34"/>
    <x v="0"/>
    <x v="1"/>
  </r>
  <r>
    <x v="354"/>
    <n v="2759"/>
    <d v="2021-07-08T14:29:02"/>
    <d v="2021-07-08T14:33:02"/>
    <m/>
    <m/>
    <x v="0"/>
    <x v="1"/>
  </r>
  <r>
    <x v="355"/>
    <n v="3565"/>
    <d v="2021-07-08T15:09:10"/>
    <d v="2021-07-08T15:13:10"/>
    <d v="2021-07-08T15:17:10"/>
    <d v="2021-07-08T15:58:10"/>
    <x v="0"/>
    <x v="1"/>
  </r>
  <r>
    <x v="356"/>
    <n v="4208"/>
    <d v="2021-07-08T17:26:10"/>
    <d v="2021-07-08T17:27:10"/>
    <d v="2021-07-08T17:36:10"/>
    <d v="2021-07-08T17:47:10"/>
    <x v="0"/>
    <x v="1"/>
  </r>
  <r>
    <x v="357"/>
    <n v="2544"/>
    <d v="2021-07-08T17:28:06"/>
    <d v="2021-07-08T17:31:06"/>
    <m/>
    <m/>
    <x v="1"/>
    <x v="0"/>
  </r>
  <r>
    <x v="358"/>
    <n v="1454"/>
    <d v="2021-07-08T17:49:46"/>
    <d v="2021-07-08T17:53:46"/>
    <d v="2021-07-08T18:01:46"/>
    <d v="2021-07-08T18:39:46"/>
    <x v="0"/>
    <x v="1"/>
  </r>
  <r>
    <x v="359"/>
    <n v="2002"/>
    <d v="2021-07-08T18:25:15"/>
    <d v="2021-07-08T18:27:15"/>
    <m/>
    <m/>
    <x v="0"/>
    <x v="1"/>
  </r>
  <r>
    <x v="360"/>
    <n v="4301"/>
    <d v="2021-07-08T18:36:09"/>
    <d v="2021-07-08T18:40:09"/>
    <d v="2021-07-08T18:45:09"/>
    <d v="2021-07-08T19:40:09"/>
    <x v="0"/>
    <x v="1"/>
  </r>
  <r>
    <x v="361"/>
    <n v="3297"/>
    <d v="2021-07-08T19:11:47"/>
    <d v="2021-07-08T19:14:47"/>
    <d v="2021-07-08T19:19:47"/>
    <d v="2021-07-08T20:11:47"/>
    <x v="0"/>
    <x v="1"/>
  </r>
  <r>
    <x v="362"/>
    <n v="794"/>
    <d v="2021-07-08T19:33:51"/>
    <d v="2021-07-08T19:38:51"/>
    <d v="2021-07-08T19:49:51"/>
    <d v="2021-07-08T21:08:51"/>
    <x v="1"/>
    <x v="1"/>
  </r>
  <r>
    <x v="363"/>
    <n v="4538"/>
    <d v="2021-07-08T19:50:04"/>
    <d v="2021-07-08T19:51:04"/>
    <m/>
    <m/>
    <x v="0"/>
    <x v="0"/>
  </r>
  <r>
    <x v="364"/>
    <n v="187"/>
    <d v="2021-07-08T19:51:27"/>
    <d v="2021-07-08T19:56:27"/>
    <d v="2021-07-08T19:59:27"/>
    <d v="2021-07-08T20:12:27"/>
    <x v="0"/>
    <x v="1"/>
  </r>
  <r>
    <x v="365"/>
    <n v="581"/>
    <d v="2021-07-08T20:01:43"/>
    <m/>
    <m/>
    <m/>
    <x v="0"/>
    <x v="0"/>
  </r>
  <r>
    <x v="366"/>
    <n v="4821"/>
    <d v="2021-07-08T21:32:34"/>
    <d v="2021-07-08T21:34:34"/>
    <d v="2021-07-08T21:41:34"/>
    <d v="2021-07-08T22:47:34"/>
    <x v="0"/>
    <x v="0"/>
  </r>
  <r>
    <x v="367"/>
    <n v="2544"/>
    <d v="2021-07-08T22:14:39"/>
    <d v="2021-07-08T22:16:39"/>
    <d v="2021-07-08T22:25:39"/>
    <d v="2021-07-08T22:36:39"/>
    <x v="1"/>
    <x v="1"/>
  </r>
  <r>
    <x v="368"/>
    <n v="2777"/>
    <d v="2021-07-08T22:16:33"/>
    <d v="2021-07-08T22:22:33"/>
    <d v="2021-07-08T22:33:33"/>
    <d v="2021-07-08T23:06:33"/>
    <x v="0"/>
    <x v="0"/>
  </r>
  <r>
    <x v="369"/>
    <n v="2574"/>
    <d v="2021-07-08T22:50:41"/>
    <d v="2021-07-08T22:55:41"/>
    <m/>
    <m/>
    <x v="0"/>
    <x v="1"/>
  </r>
  <r>
    <x v="370"/>
    <n v="202"/>
    <d v="2021-07-08T22:52:26"/>
    <d v="2021-07-08T22:54:26"/>
    <d v="2021-07-08T23:05:26"/>
    <d v="2021-07-08T23:51:26"/>
    <x v="0"/>
    <x v="0"/>
  </r>
  <r>
    <x v="371"/>
    <n v="1818"/>
    <d v="2021-07-08T22:53:30"/>
    <d v="2021-07-08T22:54:30"/>
    <d v="2021-07-08T23:05:30"/>
    <d v="2021-07-08T23:18:30"/>
    <x v="0"/>
    <x v="1"/>
  </r>
  <r>
    <x v="372"/>
    <n v="4554"/>
    <d v="2021-07-08T23:50:27"/>
    <d v="2021-07-08T23:54:27"/>
    <d v="2021-07-09T00:06:27"/>
    <d v="2021-07-09T00:56:27"/>
    <x v="0"/>
    <x v="1"/>
  </r>
  <r>
    <x v="373"/>
    <n v="2384"/>
    <d v="2021-07-09T00:33:35"/>
    <m/>
    <m/>
    <m/>
    <x v="0"/>
    <x v="0"/>
  </r>
  <r>
    <x v="374"/>
    <n v="3024"/>
    <d v="2021-07-09T00:58:15"/>
    <d v="2021-07-09T01:00:15"/>
    <d v="2021-07-09T01:03:15"/>
    <d v="2021-07-09T01:53:15"/>
    <x v="0"/>
    <x v="1"/>
  </r>
  <r>
    <x v="375"/>
    <n v="1416"/>
    <d v="2021-07-09T01:07:34"/>
    <d v="2021-07-09T01:10:34"/>
    <m/>
    <m/>
    <x v="0"/>
    <x v="0"/>
  </r>
  <r>
    <x v="376"/>
    <n v="4759"/>
    <d v="2021-07-09T02:27:07"/>
    <d v="2021-07-09T02:29:07"/>
    <d v="2021-07-09T02:37:07"/>
    <d v="2021-07-09T03:30:07"/>
    <x v="1"/>
    <x v="1"/>
  </r>
  <r>
    <x v="377"/>
    <n v="1290"/>
    <d v="2021-07-09T02:52:52"/>
    <d v="2021-07-09T02:54:52"/>
    <d v="2021-07-09T03:02:52"/>
    <m/>
    <x v="0"/>
    <x v="0"/>
  </r>
  <r>
    <x v="378"/>
    <n v="1721"/>
    <d v="2021-07-09T03:26:50"/>
    <d v="2021-07-09T03:27:50"/>
    <d v="2021-07-09T03:31:50"/>
    <d v="2021-07-09T04:43:50"/>
    <x v="0"/>
    <x v="1"/>
  </r>
  <r>
    <x v="379"/>
    <n v="1956"/>
    <d v="2021-07-09T03:29:10"/>
    <d v="2021-07-09T03:34:10"/>
    <m/>
    <m/>
    <x v="0"/>
    <x v="1"/>
  </r>
  <r>
    <x v="380"/>
    <n v="2999"/>
    <d v="2021-07-09T03:51:52"/>
    <d v="2021-07-09T03:54:52"/>
    <d v="2021-07-09T03:57:52"/>
    <d v="2021-07-09T04:37:52"/>
    <x v="0"/>
    <x v="1"/>
  </r>
  <r>
    <x v="381"/>
    <n v="2740"/>
    <d v="2021-07-09T04:16:28"/>
    <d v="2021-07-09T04:18:28"/>
    <m/>
    <m/>
    <x v="1"/>
    <x v="0"/>
  </r>
  <r>
    <x v="382"/>
    <n v="2046"/>
    <d v="2021-07-09T05:24:11"/>
    <d v="2021-07-09T05:27:11"/>
    <d v="2021-07-09T05:39:11"/>
    <d v="2021-07-09T06:06:11"/>
    <x v="0"/>
    <x v="1"/>
  </r>
  <r>
    <x v="383"/>
    <n v="2153"/>
    <d v="2021-07-09T05:33:27"/>
    <d v="2021-07-09T05:39:27"/>
    <d v="2021-07-09T05:49:27"/>
    <d v="2021-07-09T06:50:27"/>
    <x v="0"/>
    <x v="0"/>
  </r>
  <r>
    <x v="384"/>
    <n v="2903"/>
    <d v="2021-07-09T05:41:22"/>
    <d v="2021-07-09T05:45:22"/>
    <d v="2021-07-09T05:55:22"/>
    <d v="2021-07-09T06:26:22"/>
    <x v="0"/>
    <x v="1"/>
  </r>
  <r>
    <x v="385"/>
    <n v="4574"/>
    <d v="2021-07-09T05:43:32"/>
    <m/>
    <m/>
    <m/>
    <x v="0"/>
    <x v="0"/>
  </r>
  <r>
    <x v="386"/>
    <n v="3370"/>
    <d v="2021-07-09T06:02:37"/>
    <d v="2021-07-09T06:05:37"/>
    <m/>
    <m/>
    <x v="0"/>
    <x v="1"/>
  </r>
  <r>
    <x v="387"/>
    <n v="337"/>
    <d v="2021-07-09T06:26:28"/>
    <d v="2021-07-09T06:29:28"/>
    <m/>
    <m/>
    <x v="0"/>
    <x v="1"/>
  </r>
  <r>
    <x v="388"/>
    <n v="4993"/>
    <d v="2021-07-09T06:47:14"/>
    <d v="2021-07-09T06:48:14"/>
    <d v="2021-07-09T06:50:14"/>
    <d v="2021-07-09T07:21:14"/>
    <x v="1"/>
    <x v="0"/>
  </r>
  <r>
    <x v="389"/>
    <n v="3032"/>
    <d v="2021-07-09T07:01:49"/>
    <d v="2021-07-09T07:02:49"/>
    <d v="2021-07-09T07:04:49"/>
    <d v="2021-07-09T07:49:49"/>
    <x v="0"/>
    <x v="0"/>
  </r>
  <r>
    <x v="390"/>
    <n v="591"/>
    <d v="2021-07-09T07:15:32"/>
    <m/>
    <m/>
    <m/>
    <x v="0"/>
    <x v="0"/>
  </r>
  <r>
    <x v="391"/>
    <n v="2993"/>
    <d v="2021-07-09T08:11:42"/>
    <d v="2021-07-09T08:16:42"/>
    <m/>
    <m/>
    <x v="0"/>
    <x v="1"/>
  </r>
  <r>
    <x v="392"/>
    <n v="3222"/>
    <d v="2021-07-09T08:49:46"/>
    <d v="2021-07-09T08:51:46"/>
    <m/>
    <m/>
    <x v="1"/>
    <x v="1"/>
  </r>
  <r>
    <x v="393"/>
    <n v="215"/>
    <d v="2021-07-09T08:51:12"/>
    <d v="2021-07-09T08:55:12"/>
    <d v="2021-07-09T09:05:12"/>
    <d v="2021-07-09T10:15:12"/>
    <x v="0"/>
    <x v="0"/>
  </r>
  <r>
    <x v="394"/>
    <n v="4732"/>
    <d v="2021-07-09T09:15:02"/>
    <d v="2021-07-09T09:16:02"/>
    <d v="2021-07-09T09:18:02"/>
    <d v="2021-07-09T10:34:02"/>
    <x v="0"/>
    <x v="1"/>
  </r>
  <r>
    <x v="395"/>
    <n v="104"/>
    <d v="2021-07-09T09:53:10"/>
    <d v="2021-07-09T09:55:10"/>
    <d v="2021-07-09T09:58:10"/>
    <d v="2021-07-09T10:50:10"/>
    <x v="0"/>
    <x v="1"/>
  </r>
  <r>
    <x v="396"/>
    <n v="345"/>
    <d v="2021-07-09T10:48:04"/>
    <d v="2021-07-09T10:49:04"/>
    <d v="2021-07-09T10:51:04"/>
    <d v="2021-07-09T11:32:04"/>
    <x v="0"/>
    <x v="1"/>
  </r>
  <r>
    <x v="397"/>
    <n v="4172"/>
    <d v="2021-07-09T12:07:39"/>
    <d v="2021-07-09T12:13:39"/>
    <d v="2021-07-09T12:17:39"/>
    <d v="2021-07-09T13:04:39"/>
    <x v="1"/>
    <x v="1"/>
  </r>
  <r>
    <x v="398"/>
    <n v="2840"/>
    <d v="2021-07-09T12:47:53"/>
    <d v="2021-07-09T12:49:53"/>
    <m/>
    <m/>
    <x v="0"/>
    <x v="1"/>
  </r>
  <r>
    <x v="399"/>
    <n v="246"/>
    <d v="2021-07-09T12:51:48"/>
    <d v="2021-07-09T12:55:48"/>
    <d v="2021-07-09T13:07:48"/>
    <d v="2021-07-09T13:45:48"/>
    <x v="0"/>
    <x v="0"/>
  </r>
  <r>
    <x v="400"/>
    <m/>
    <d v="2021-07-09T13:47:18"/>
    <m/>
    <m/>
    <m/>
    <x v="0"/>
    <x v="0"/>
  </r>
  <r>
    <x v="401"/>
    <n v="4595"/>
    <d v="2021-07-09T15:09:52"/>
    <m/>
    <m/>
    <m/>
    <x v="0"/>
    <x v="0"/>
  </r>
  <r>
    <x v="402"/>
    <n v="746"/>
    <d v="2021-07-09T15:47:02"/>
    <d v="2021-07-09T15:48:02"/>
    <d v="2021-07-09T15:50:02"/>
    <d v="2021-07-09T16:31:02"/>
    <x v="0"/>
    <x v="1"/>
  </r>
  <r>
    <x v="403"/>
    <n v="4243"/>
    <d v="2021-07-09T16:17:36"/>
    <d v="2021-07-09T16:18:36"/>
    <m/>
    <m/>
    <x v="0"/>
    <x v="0"/>
  </r>
  <r>
    <x v="404"/>
    <n v="2358"/>
    <d v="2021-07-09T17:38:08"/>
    <d v="2021-07-09T17:40:08"/>
    <d v="2021-07-09T17:46:08"/>
    <d v="2021-07-09T18:11:08"/>
    <x v="0"/>
    <x v="1"/>
  </r>
  <r>
    <x v="405"/>
    <n v="4263"/>
    <d v="2021-07-09T17:38:15"/>
    <d v="2021-07-09T17:44:15"/>
    <d v="2021-07-09T17:48:15"/>
    <d v="2021-07-09T18:14:15"/>
    <x v="0"/>
    <x v="1"/>
  </r>
  <r>
    <x v="406"/>
    <n v="1846"/>
    <d v="2021-07-09T18:36:28"/>
    <d v="2021-07-09T18:41:28"/>
    <d v="2021-07-09T18:48:28"/>
    <d v="2021-07-09T19:14:28"/>
    <x v="0"/>
    <x v="1"/>
  </r>
  <r>
    <x v="407"/>
    <n v="988"/>
    <d v="2021-07-09T18:45:28"/>
    <d v="2021-07-09T18:49:28"/>
    <d v="2021-07-09T18:56:28"/>
    <d v="2021-07-09T19:41:28"/>
    <x v="0"/>
    <x v="1"/>
  </r>
  <r>
    <x v="408"/>
    <n v="1929"/>
    <d v="2021-07-09T18:55:36"/>
    <d v="2021-07-09T18:59:36"/>
    <d v="2021-07-09T19:05:36"/>
    <m/>
    <x v="0"/>
    <x v="1"/>
  </r>
  <r>
    <x v="409"/>
    <n v="4669"/>
    <d v="2021-07-09T18:58:28"/>
    <d v="2021-07-09T19:00:28"/>
    <d v="2021-07-09T19:04:28"/>
    <d v="2021-07-09T20:06:28"/>
    <x v="1"/>
    <x v="1"/>
  </r>
  <r>
    <x v="410"/>
    <n v="3221"/>
    <d v="2021-07-09T19:08:25"/>
    <d v="2021-07-09T19:14:25"/>
    <d v="2021-07-09T19:16:25"/>
    <d v="2021-07-09T19:52:25"/>
    <x v="1"/>
    <x v="1"/>
  </r>
  <r>
    <x v="411"/>
    <n v="896"/>
    <d v="2021-07-09T19:27:02"/>
    <m/>
    <m/>
    <m/>
    <x v="0"/>
    <x v="0"/>
  </r>
  <r>
    <x v="412"/>
    <n v="3120"/>
    <d v="2021-07-09T20:22:27"/>
    <d v="2021-07-09T20:26:27"/>
    <m/>
    <m/>
    <x v="0"/>
    <x v="1"/>
  </r>
  <r>
    <x v="413"/>
    <n v="1613"/>
    <d v="2021-07-09T20:38:52"/>
    <d v="2021-07-09T20:41:52"/>
    <m/>
    <m/>
    <x v="0"/>
    <x v="1"/>
  </r>
  <r>
    <x v="414"/>
    <n v="1280"/>
    <d v="2021-07-09T21:35:26"/>
    <d v="2021-07-09T21:39:26"/>
    <d v="2021-07-09T21:48:26"/>
    <d v="2021-07-09T22:59:26"/>
    <x v="0"/>
    <x v="0"/>
  </r>
  <r>
    <x v="415"/>
    <n v="4698"/>
    <d v="2021-07-09T22:11:32"/>
    <d v="2021-07-09T22:16:32"/>
    <d v="2021-07-09T22:28:32"/>
    <d v="2021-07-09T23:34:32"/>
    <x v="1"/>
    <x v="1"/>
  </r>
  <r>
    <x v="416"/>
    <n v="2881"/>
    <d v="2021-07-09T22:14:10"/>
    <d v="2021-07-09T22:18:10"/>
    <m/>
    <m/>
    <x v="1"/>
    <x v="1"/>
  </r>
  <r>
    <x v="417"/>
    <n v="1426"/>
    <d v="2021-07-09T22:44:09"/>
    <d v="2021-07-09T22:45:09"/>
    <d v="2021-07-09T22:53:09"/>
    <d v="2021-07-09T23:27:09"/>
    <x v="0"/>
    <x v="0"/>
  </r>
  <r>
    <x v="418"/>
    <n v="2055"/>
    <d v="2021-07-09T22:45:11"/>
    <d v="2021-07-09T22:47:11"/>
    <d v="2021-07-09T22:58:11"/>
    <d v="2021-07-09T23:52:11"/>
    <x v="0"/>
    <x v="1"/>
  </r>
  <r>
    <x v="419"/>
    <n v="2771"/>
    <d v="2021-07-09T22:49:29"/>
    <d v="2021-07-09T22:51:29"/>
    <d v="2021-07-09T22:58:29"/>
    <d v="2021-07-09T23:55:29"/>
    <x v="0"/>
    <x v="1"/>
  </r>
  <r>
    <x v="420"/>
    <n v="861"/>
    <d v="2021-07-09T23:03:18"/>
    <m/>
    <m/>
    <m/>
    <x v="0"/>
    <x v="0"/>
  </r>
  <r>
    <x v="421"/>
    <n v="2003"/>
    <d v="2021-07-10T00:16:36"/>
    <d v="2021-07-10T00:19:36"/>
    <d v="2021-07-10T00:28:36"/>
    <d v="2021-07-10T00:43:36"/>
    <x v="0"/>
    <x v="0"/>
  </r>
  <r>
    <x v="422"/>
    <n v="3685"/>
    <d v="2021-07-10T00:21:08"/>
    <d v="2021-07-10T00:23:08"/>
    <d v="2021-07-10T00:30:08"/>
    <m/>
    <x v="0"/>
    <x v="0"/>
  </r>
  <r>
    <x v="423"/>
    <n v="3986"/>
    <d v="2021-07-10T00:26:00"/>
    <d v="2021-07-10T00:27:00"/>
    <d v="2021-07-10T00:32:00"/>
    <d v="2021-07-10T00:59:00"/>
    <x v="0"/>
    <x v="1"/>
  </r>
  <r>
    <x v="424"/>
    <n v="688"/>
    <d v="2021-07-10T00:47:48"/>
    <d v="2021-07-10T00:49:48"/>
    <d v="2021-07-10T00:51:48"/>
    <d v="2021-07-10T01:17:48"/>
    <x v="1"/>
    <x v="0"/>
  </r>
  <r>
    <x v="425"/>
    <n v="4161"/>
    <d v="2021-07-10T01:34:23"/>
    <d v="2021-07-10T01:36:23"/>
    <d v="2021-07-10T01:41:23"/>
    <d v="2021-07-10T02:09:23"/>
    <x v="0"/>
    <x v="1"/>
  </r>
  <r>
    <x v="426"/>
    <n v="4050"/>
    <d v="2021-07-10T01:47:14"/>
    <d v="2021-07-10T01:52:14"/>
    <m/>
    <m/>
    <x v="0"/>
    <x v="1"/>
  </r>
  <r>
    <x v="427"/>
    <n v="2331"/>
    <d v="2021-07-10T01:55:04"/>
    <d v="2021-07-10T01:56:04"/>
    <d v="2021-07-10T01:59:04"/>
    <d v="2021-07-10T02:36:04"/>
    <x v="1"/>
    <x v="0"/>
  </r>
  <r>
    <x v="428"/>
    <n v="4851"/>
    <d v="2021-07-10T02:00:03"/>
    <d v="2021-07-10T02:03:03"/>
    <d v="2021-07-10T02:13:03"/>
    <d v="2021-07-10T03:31:03"/>
    <x v="1"/>
    <x v="1"/>
  </r>
  <r>
    <x v="429"/>
    <n v="2327"/>
    <d v="2021-07-10T02:48:27"/>
    <d v="2021-07-10T02:50:27"/>
    <d v="2021-07-10T02:57:27"/>
    <d v="2021-07-10T04:07:27"/>
    <x v="0"/>
    <x v="1"/>
  </r>
  <r>
    <x v="430"/>
    <n v="1369"/>
    <d v="2021-07-10T03:42:51"/>
    <m/>
    <m/>
    <m/>
    <x v="0"/>
    <x v="0"/>
  </r>
  <r>
    <x v="431"/>
    <n v="3033"/>
    <d v="2021-07-10T04:35:03"/>
    <d v="2021-07-10T04:36:03"/>
    <d v="2021-07-10T04:45:03"/>
    <d v="2021-07-10T05:29:03"/>
    <x v="0"/>
    <x v="1"/>
  </r>
  <r>
    <x v="432"/>
    <n v="3540"/>
    <d v="2021-07-10T04:51:06"/>
    <d v="2021-07-10T04:54:06"/>
    <d v="2021-07-10T05:05:06"/>
    <d v="2021-07-10T06:01:06"/>
    <x v="0"/>
    <x v="1"/>
  </r>
  <r>
    <x v="433"/>
    <n v="1082"/>
    <d v="2021-07-10T05:01:41"/>
    <d v="2021-07-10T05:04:41"/>
    <d v="2021-07-10T05:15:41"/>
    <d v="2021-07-10T06:35:41"/>
    <x v="0"/>
    <x v="1"/>
  </r>
  <r>
    <x v="434"/>
    <n v="4940"/>
    <d v="2021-07-10T05:31:43"/>
    <d v="2021-07-10T05:34:43"/>
    <d v="2021-07-10T05:39:43"/>
    <d v="2021-07-10T06:17:43"/>
    <x v="1"/>
    <x v="1"/>
  </r>
  <r>
    <x v="435"/>
    <n v="278"/>
    <d v="2021-07-10T06:55:33"/>
    <d v="2021-07-10T06:56:33"/>
    <d v="2021-07-10T07:00:33"/>
    <d v="2021-07-10T07:32:33"/>
    <x v="0"/>
    <x v="0"/>
  </r>
  <r>
    <x v="436"/>
    <n v="3201"/>
    <d v="2021-07-10T07:21:24"/>
    <d v="2021-07-10T07:25:24"/>
    <d v="2021-07-10T07:29:24"/>
    <d v="2021-07-10T08:36:24"/>
    <x v="0"/>
    <x v="0"/>
  </r>
  <r>
    <x v="437"/>
    <n v="709"/>
    <d v="2021-07-10T08:22:11"/>
    <d v="2021-07-10T08:26:11"/>
    <d v="2021-07-10T08:36:11"/>
    <d v="2021-07-10T09:26:11"/>
    <x v="0"/>
    <x v="1"/>
  </r>
  <r>
    <x v="438"/>
    <n v="1984"/>
    <d v="2021-07-10T08:35:29"/>
    <d v="2021-07-10T08:38:29"/>
    <d v="2021-07-10T08:40:29"/>
    <d v="2021-07-10T09:32:29"/>
    <x v="0"/>
    <x v="1"/>
  </r>
  <r>
    <x v="439"/>
    <n v="2954"/>
    <d v="2021-07-10T08:35:48"/>
    <d v="2021-07-10T08:36:48"/>
    <d v="2021-07-10T08:42:48"/>
    <d v="2021-07-10T09:47:48"/>
    <x v="0"/>
    <x v="1"/>
  </r>
  <r>
    <x v="440"/>
    <n v="3525"/>
    <d v="2021-07-10T08:50:29"/>
    <d v="2021-07-10T08:54:29"/>
    <m/>
    <m/>
    <x v="0"/>
    <x v="0"/>
  </r>
  <r>
    <x v="441"/>
    <n v="2513"/>
    <d v="2021-07-10T09:21:14"/>
    <d v="2021-07-10T09:24:14"/>
    <m/>
    <m/>
    <x v="0"/>
    <x v="0"/>
  </r>
  <r>
    <x v="442"/>
    <n v="4177"/>
    <d v="2021-07-10T10:09:22"/>
    <d v="2021-07-10T10:13:22"/>
    <d v="2021-07-10T10:22:22"/>
    <d v="2021-07-10T11:16:22"/>
    <x v="0"/>
    <x v="1"/>
  </r>
  <r>
    <x v="443"/>
    <n v="462"/>
    <d v="2021-07-10T10:57:36"/>
    <d v="2021-07-10T11:02:36"/>
    <d v="2021-07-10T11:09:36"/>
    <d v="2021-07-10T11:56:36"/>
    <x v="0"/>
    <x v="1"/>
  </r>
  <r>
    <x v="444"/>
    <n v="4096"/>
    <d v="2021-07-10T11:54:26"/>
    <d v="2021-07-10T11:55:26"/>
    <d v="2021-07-10T12:07:26"/>
    <d v="2021-07-10T12:42:26"/>
    <x v="0"/>
    <x v="1"/>
  </r>
  <r>
    <x v="445"/>
    <n v="4876"/>
    <d v="2021-07-10T12:17:35"/>
    <d v="2021-07-10T12:19:35"/>
    <m/>
    <m/>
    <x v="0"/>
    <x v="1"/>
  </r>
  <r>
    <x v="446"/>
    <n v="468"/>
    <d v="2021-07-10T12:31:29"/>
    <d v="2021-07-10T12:32:29"/>
    <m/>
    <m/>
    <x v="0"/>
    <x v="1"/>
  </r>
  <r>
    <x v="447"/>
    <n v="2733"/>
    <d v="2021-07-10T12:38:22"/>
    <d v="2021-07-10T12:39:22"/>
    <d v="2021-07-10T12:42:22"/>
    <d v="2021-07-10T13:36:22"/>
    <x v="0"/>
    <x v="1"/>
  </r>
  <r>
    <x v="448"/>
    <n v="87"/>
    <d v="2021-07-10T12:43:40"/>
    <d v="2021-07-10T12:45:40"/>
    <d v="2021-07-10T12:47:40"/>
    <d v="2021-07-10T14:06:40"/>
    <x v="0"/>
    <x v="0"/>
  </r>
  <r>
    <x v="449"/>
    <n v="660"/>
    <d v="2021-07-10T12:46:36"/>
    <d v="2021-07-10T12:48:36"/>
    <d v="2021-07-10T12:59:36"/>
    <d v="2021-07-10T14:10:36"/>
    <x v="0"/>
    <x v="1"/>
  </r>
  <r>
    <x v="450"/>
    <n v="1371"/>
    <d v="2021-07-10T13:12:31"/>
    <d v="2021-07-10T13:15:31"/>
    <m/>
    <m/>
    <x v="0"/>
    <x v="1"/>
  </r>
  <r>
    <x v="451"/>
    <n v="4247"/>
    <d v="2021-07-10T13:18:52"/>
    <m/>
    <m/>
    <m/>
    <x v="0"/>
    <x v="0"/>
  </r>
  <r>
    <x v="452"/>
    <n v="1812"/>
    <d v="2021-07-10T13:40:51"/>
    <d v="2021-07-10T13:45:51"/>
    <m/>
    <m/>
    <x v="1"/>
    <x v="1"/>
  </r>
  <r>
    <x v="453"/>
    <n v="4638"/>
    <d v="2021-07-10T14:24:36"/>
    <d v="2021-07-10T14:26:36"/>
    <d v="2021-07-10T14:29:36"/>
    <d v="2021-07-10T15:07:36"/>
    <x v="1"/>
    <x v="1"/>
  </r>
  <r>
    <x v="454"/>
    <n v="850"/>
    <d v="2021-07-10T14:54:10"/>
    <d v="2021-07-10T14:55:10"/>
    <d v="2021-07-10T14:59:10"/>
    <m/>
    <x v="0"/>
    <x v="1"/>
  </r>
  <r>
    <x v="455"/>
    <n v="423"/>
    <d v="2021-07-10T14:57:33"/>
    <d v="2021-07-10T15:00:33"/>
    <d v="2021-07-10T15:10:33"/>
    <m/>
    <x v="0"/>
    <x v="1"/>
  </r>
  <r>
    <x v="456"/>
    <n v="958"/>
    <d v="2021-07-10T17:03:00"/>
    <m/>
    <m/>
    <m/>
    <x v="0"/>
    <x v="0"/>
  </r>
  <r>
    <x v="457"/>
    <n v="128"/>
    <d v="2021-07-10T17:23:35"/>
    <d v="2021-07-10T17:27:35"/>
    <m/>
    <m/>
    <x v="0"/>
    <x v="1"/>
  </r>
  <r>
    <x v="458"/>
    <n v="1885"/>
    <d v="2021-07-10T17:46:49"/>
    <d v="2021-07-10T17:49:49"/>
    <d v="2021-07-10T17:52:49"/>
    <d v="2021-07-10T18:52:49"/>
    <x v="1"/>
    <x v="1"/>
  </r>
  <r>
    <x v="459"/>
    <n v="419"/>
    <d v="2021-07-10T17:59:29"/>
    <d v="2021-07-10T18:03:29"/>
    <d v="2021-07-10T18:07:29"/>
    <d v="2021-07-10T18:40:29"/>
    <x v="0"/>
    <x v="1"/>
  </r>
  <r>
    <x v="460"/>
    <n v="4667"/>
    <d v="2021-07-10T19:02:44"/>
    <d v="2021-07-10T19:07:44"/>
    <d v="2021-07-10T19:15:44"/>
    <d v="2021-07-10T19:58:44"/>
    <x v="0"/>
    <x v="1"/>
  </r>
  <r>
    <x v="461"/>
    <n v="3429"/>
    <d v="2021-07-10T20:03:07"/>
    <d v="2021-07-10T20:05:07"/>
    <d v="2021-07-10T20:13:07"/>
    <d v="2021-07-10T20:27:07"/>
    <x v="0"/>
    <x v="0"/>
  </r>
  <r>
    <x v="462"/>
    <n v="478"/>
    <d v="2021-07-10T20:25:09"/>
    <d v="2021-07-10T20:29:09"/>
    <d v="2021-07-10T20:36:09"/>
    <d v="2021-07-10T21:23:09"/>
    <x v="0"/>
    <x v="1"/>
  </r>
  <r>
    <x v="463"/>
    <n v="3531"/>
    <d v="2021-07-10T20:26:06"/>
    <d v="2021-07-10T20:30:06"/>
    <d v="2021-07-10T20:33:06"/>
    <d v="2021-07-10T20:48:06"/>
    <x v="1"/>
    <x v="0"/>
  </r>
  <r>
    <x v="464"/>
    <n v="183"/>
    <d v="2021-07-10T20:37:34"/>
    <d v="2021-07-10T20:41:34"/>
    <d v="2021-07-10T20:52:34"/>
    <d v="2021-07-10T22:04:34"/>
    <x v="0"/>
    <x v="1"/>
  </r>
  <r>
    <x v="465"/>
    <n v="2875"/>
    <d v="2021-07-10T21:20:28"/>
    <d v="2021-07-10T21:24:28"/>
    <d v="2021-07-10T21:26:28"/>
    <d v="2021-07-10T22:27:28"/>
    <x v="0"/>
    <x v="1"/>
  </r>
  <r>
    <x v="466"/>
    <n v="673"/>
    <d v="2021-07-10T22:03:52"/>
    <m/>
    <m/>
    <m/>
    <x v="0"/>
    <x v="0"/>
  </r>
  <r>
    <x v="467"/>
    <n v="3446"/>
    <d v="2021-07-10T22:07:09"/>
    <m/>
    <m/>
    <m/>
    <x v="0"/>
    <x v="0"/>
  </r>
  <r>
    <x v="468"/>
    <n v="1309"/>
    <d v="2021-07-10T22:27:50"/>
    <d v="2021-07-10T22:29:50"/>
    <d v="2021-07-10T22:33:50"/>
    <m/>
    <x v="1"/>
    <x v="0"/>
  </r>
  <r>
    <x v="469"/>
    <n v="3509"/>
    <d v="2021-07-10T22:30:05"/>
    <m/>
    <m/>
    <m/>
    <x v="0"/>
    <x v="0"/>
  </r>
  <r>
    <x v="470"/>
    <n v="2905"/>
    <d v="2021-07-10T22:38:26"/>
    <d v="2021-07-10T22:43:26"/>
    <d v="2021-07-10T22:49:26"/>
    <d v="2021-07-11T00:07:26"/>
    <x v="0"/>
    <x v="0"/>
  </r>
  <r>
    <x v="471"/>
    <n v="1238"/>
    <d v="2021-07-10T22:40:52"/>
    <m/>
    <m/>
    <m/>
    <x v="0"/>
    <x v="1"/>
  </r>
  <r>
    <x v="472"/>
    <n v="2925"/>
    <d v="2021-07-10T23:02:16"/>
    <m/>
    <m/>
    <m/>
    <x v="0"/>
    <x v="0"/>
  </r>
  <r>
    <x v="473"/>
    <m/>
    <d v="2021-07-11T00:05:37"/>
    <m/>
    <m/>
    <m/>
    <x v="0"/>
    <x v="0"/>
  </r>
  <r>
    <x v="474"/>
    <n v="2917"/>
    <d v="2021-07-11T00:25:41"/>
    <d v="2021-07-11T00:26:41"/>
    <d v="2021-07-11T00:32:41"/>
    <m/>
    <x v="1"/>
    <x v="1"/>
  </r>
  <r>
    <x v="475"/>
    <n v="190"/>
    <d v="2021-07-11T01:13:44"/>
    <d v="2021-07-11T01:17:44"/>
    <d v="2021-07-11T01:28:44"/>
    <m/>
    <x v="0"/>
    <x v="1"/>
  </r>
  <r>
    <x v="476"/>
    <n v="2262"/>
    <d v="2021-07-11T01:38:21"/>
    <d v="2021-07-11T01:42:21"/>
    <d v="2021-07-11T01:48:21"/>
    <d v="2021-07-11T02:48:21"/>
    <x v="1"/>
    <x v="1"/>
  </r>
  <r>
    <x v="477"/>
    <n v="3497"/>
    <d v="2021-07-11T02:10:41"/>
    <d v="2021-07-11T02:11:41"/>
    <m/>
    <m/>
    <x v="0"/>
    <x v="1"/>
  </r>
  <r>
    <x v="478"/>
    <n v="789"/>
    <d v="2021-07-11T02:26:09"/>
    <d v="2021-07-11T02:28:09"/>
    <d v="2021-07-11T02:40:09"/>
    <d v="2021-07-11T03:21:09"/>
    <x v="0"/>
    <x v="1"/>
  </r>
  <r>
    <x v="479"/>
    <n v="832"/>
    <d v="2021-07-11T02:35:16"/>
    <d v="2021-07-11T02:39:16"/>
    <d v="2021-07-11T02:49:16"/>
    <d v="2021-07-11T03:15:16"/>
    <x v="0"/>
    <x v="1"/>
  </r>
  <r>
    <x v="480"/>
    <n v="4742"/>
    <d v="2021-07-11T02:39:22"/>
    <d v="2021-07-11T02:44:22"/>
    <d v="2021-07-11T02:53:22"/>
    <d v="2021-07-11T03:43:22"/>
    <x v="0"/>
    <x v="1"/>
  </r>
  <r>
    <x v="481"/>
    <n v="1541"/>
    <d v="2021-07-11T02:57:14"/>
    <d v="2021-07-11T03:03:14"/>
    <d v="2021-07-11T03:05:14"/>
    <d v="2021-07-11T03:55:14"/>
    <x v="0"/>
    <x v="1"/>
  </r>
  <r>
    <x v="482"/>
    <m/>
    <d v="2021-07-11T03:24:43"/>
    <m/>
    <m/>
    <m/>
    <x v="0"/>
    <x v="0"/>
  </r>
  <r>
    <x v="483"/>
    <n v="2551"/>
    <d v="2021-07-11T03:35:21"/>
    <m/>
    <m/>
    <m/>
    <x v="1"/>
    <x v="0"/>
  </r>
  <r>
    <x v="484"/>
    <n v="2265"/>
    <d v="2021-07-11T04:17:48"/>
    <d v="2021-07-11T04:19:48"/>
    <d v="2021-07-11T04:24:48"/>
    <d v="2021-07-11T04:39:48"/>
    <x v="1"/>
    <x v="1"/>
  </r>
  <r>
    <x v="485"/>
    <n v="489"/>
    <d v="2021-07-11T04:39:07"/>
    <d v="2021-07-11T04:40:07"/>
    <m/>
    <m/>
    <x v="0"/>
    <x v="0"/>
  </r>
  <r>
    <x v="486"/>
    <n v="3481"/>
    <d v="2021-07-11T05:07:14"/>
    <d v="2021-07-11T05:12:14"/>
    <d v="2021-07-11T05:19:14"/>
    <d v="2021-07-11T06:03:14"/>
    <x v="0"/>
    <x v="1"/>
  </r>
  <r>
    <x v="487"/>
    <n v="2564"/>
    <d v="2021-07-11T06:03:26"/>
    <d v="2021-07-11T06:05:26"/>
    <d v="2021-07-11T06:13:26"/>
    <d v="2021-07-11T06:36:26"/>
    <x v="0"/>
    <x v="0"/>
  </r>
  <r>
    <x v="488"/>
    <m/>
    <d v="2021-07-11T06:27:40"/>
    <m/>
    <m/>
    <m/>
    <x v="0"/>
    <x v="0"/>
  </r>
  <r>
    <x v="489"/>
    <n v="3094"/>
    <d v="2021-07-11T06:34:40"/>
    <d v="2021-07-11T06:37:40"/>
    <d v="2021-07-11T06:39:40"/>
    <d v="2021-07-11T07:39:40"/>
    <x v="0"/>
    <x v="0"/>
  </r>
  <r>
    <x v="490"/>
    <n v="4564"/>
    <d v="2021-07-11T07:20:22"/>
    <d v="2021-07-11T07:25:22"/>
    <d v="2021-07-11T07:29:22"/>
    <d v="2021-07-11T07:50:22"/>
    <x v="1"/>
    <x v="1"/>
  </r>
  <r>
    <x v="491"/>
    <n v="4320"/>
    <d v="2021-07-11T07:22:12"/>
    <d v="2021-07-11T07:27:12"/>
    <d v="2021-07-11T07:31:12"/>
    <d v="2021-07-11T08:19:12"/>
    <x v="0"/>
    <x v="1"/>
  </r>
  <r>
    <x v="492"/>
    <n v="4857"/>
    <d v="2021-07-11T07:30:53"/>
    <d v="2021-07-11T07:35:53"/>
    <d v="2021-07-11T07:39:53"/>
    <d v="2021-07-11T08:07:53"/>
    <x v="0"/>
    <x v="0"/>
  </r>
  <r>
    <x v="493"/>
    <n v="1906"/>
    <d v="2021-07-11T07:36:59"/>
    <d v="2021-07-11T07:39:59"/>
    <m/>
    <m/>
    <x v="0"/>
    <x v="1"/>
  </r>
  <r>
    <x v="494"/>
    <n v="3202"/>
    <d v="2021-07-11T08:55:07"/>
    <d v="2021-07-11T09:00:07"/>
    <d v="2021-07-11T09:08:07"/>
    <d v="2021-07-11T09:23:07"/>
    <x v="0"/>
    <x v="1"/>
  </r>
  <r>
    <x v="495"/>
    <n v="1496"/>
    <d v="2021-07-11T09:06:56"/>
    <m/>
    <m/>
    <m/>
    <x v="1"/>
    <x v="0"/>
  </r>
  <r>
    <x v="496"/>
    <n v="918"/>
    <d v="2021-07-11T09:14:31"/>
    <d v="2021-07-11T09:16:31"/>
    <d v="2021-07-11T09:23:31"/>
    <d v="2021-07-11T09:35:31"/>
    <x v="1"/>
    <x v="1"/>
  </r>
  <r>
    <x v="497"/>
    <n v="1600"/>
    <d v="2021-07-11T09:48:30"/>
    <d v="2021-07-11T09:51:30"/>
    <m/>
    <m/>
    <x v="0"/>
    <x v="1"/>
  </r>
  <r>
    <x v="498"/>
    <n v="4093"/>
    <d v="2021-07-11T09:58:33"/>
    <d v="2021-07-11T09:59:33"/>
    <m/>
    <m/>
    <x v="0"/>
    <x v="0"/>
  </r>
  <r>
    <x v="499"/>
    <n v="2359"/>
    <d v="2021-07-11T11:31:58"/>
    <d v="2021-07-11T11:32:58"/>
    <d v="2021-07-11T11:35:58"/>
    <m/>
    <x v="0"/>
    <x v="0"/>
  </r>
  <r>
    <x v="500"/>
    <n v="1562"/>
    <d v="2021-07-11T12:16:42"/>
    <d v="2021-07-11T12:20:42"/>
    <d v="2021-07-11T12:22:42"/>
    <m/>
    <x v="0"/>
    <x v="0"/>
  </r>
  <r>
    <x v="501"/>
    <n v="1256"/>
    <d v="2021-07-11T12:43:55"/>
    <d v="2021-07-11T12:45:55"/>
    <d v="2021-07-11T12:50:55"/>
    <m/>
    <x v="0"/>
    <x v="0"/>
  </r>
  <r>
    <x v="502"/>
    <n v="3091"/>
    <d v="2021-07-11T13:01:27"/>
    <m/>
    <m/>
    <m/>
    <x v="0"/>
    <x v="0"/>
  </r>
  <r>
    <x v="503"/>
    <n v="3382"/>
    <d v="2021-07-11T13:26:19"/>
    <d v="2021-07-11T13:29:19"/>
    <d v="2021-07-11T13:38:19"/>
    <d v="2021-07-11T14:20:19"/>
    <x v="0"/>
    <x v="1"/>
  </r>
  <r>
    <x v="504"/>
    <n v="1171"/>
    <d v="2021-07-11T13:38:29"/>
    <d v="2021-07-11T13:40:29"/>
    <d v="2021-07-11T13:51:29"/>
    <d v="2021-07-11T15:01:29"/>
    <x v="1"/>
    <x v="0"/>
  </r>
  <r>
    <x v="505"/>
    <n v="42"/>
    <d v="2021-07-11T13:39:53"/>
    <d v="2021-07-11T13:41:53"/>
    <m/>
    <m/>
    <x v="0"/>
    <x v="1"/>
  </r>
  <r>
    <x v="506"/>
    <n v="1329"/>
    <d v="2021-07-11T14:24:31"/>
    <d v="2021-07-11T14:29:31"/>
    <d v="2021-07-11T14:34:31"/>
    <d v="2021-07-11T15:19:31"/>
    <x v="1"/>
    <x v="1"/>
  </r>
  <r>
    <x v="507"/>
    <n v="3853"/>
    <d v="2021-07-11T16:07:59"/>
    <d v="2021-07-11T16:10:59"/>
    <d v="2021-07-11T16:20:59"/>
    <d v="2021-07-11T16:43:59"/>
    <x v="0"/>
    <x v="1"/>
  </r>
  <r>
    <x v="508"/>
    <n v="451"/>
    <d v="2021-07-11T16:23:00"/>
    <d v="2021-07-11T16:26:00"/>
    <m/>
    <m/>
    <x v="0"/>
    <x v="1"/>
  </r>
  <r>
    <x v="509"/>
    <n v="2718"/>
    <d v="2021-07-11T17:21:06"/>
    <d v="2021-07-11T17:23:06"/>
    <d v="2021-07-11T17:29:06"/>
    <m/>
    <x v="0"/>
    <x v="0"/>
  </r>
  <r>
    <x v="510"/>
    <n v="4671"/>
    <d v="2021-07-11T17:27:02"/>
    <d v="2021-07-11T17:29:02"/>
    <d v="2021-07-11T17:38:02"/>
    <d v="2021-07-11T18:03:02"/>
    <x v="0"/>
    <x v="1"/>
  </r>
  <r>
    <x v="511"/>
    <n v="2181"/>
    <d v="2021-07-11T17:35:48"/>
    <d v="2021-07-11T17:40:48"/>
    <d v="2021-07-11T17:47:48"/>
    <d v="2021-07-11T18:51:48"/>
    <x v="0"/>
    <x v="1"/>
  </r>
  <r>
    <x v="512"/>
    <n v="485"/>
    <d v="2021-07-11T17:41:51"/>
    <d v="2021-07-11T17:43:51"/>
    <d v="2021-07-11T17:48:51"/>
    <d v="2021-07-11T18:39:51"/>
    <x v="0"/>
    <x v="1"/>
  </r>
  <r>
    <x v="513"/>
    <n v="1180"/>
    <d v="2021-07-11T17:42:25"/>
    <m/>
    <m/>
    <m/>
    <x v="0"/>
    <x v="0"/>
  </r>
  <r>
    <x v="514"/>
    <n v="658"/>
    <d v="2021-07-11T18:26:32"/>
    <d v="2021-07-11T18:31:32"/>
    <d v="2021-07-11T18:37:32"/>
    <d v="2021-07-11T19:16:32"/>
    <x v="0"/>
    <x v="1"/>
  </r>
  <r>
    <x v="515"/>
    <n v="3397"/>
    <d v="2021-07-11T18:55:31"/>
    <d v="2021-07-11T18:59:31"/>
    <d v="2021-07-11T19:04:31"/>
    <d v="2021-07-11T19:20:31"/>
    <x v="0"/>
    <x v="1"/>
  </r>
  <r>
    <x v="516"/>
    <n v="4899"/>
    <d v="2021-07-11T21:40:26"/>
    <m/>
    <m/>
    <m/>
    <x v="0"/>
    <x v="0"/>
  </r>
  <r>
    <x v="517"/>
    <n v="3770"/>
    <d v="2021-07-11T22:13:39"/>
    <d v="2021-07-11T22:17:39"/>
    <d v="2021-07-11T22:23:39"/>
    <m/>
    <x v="0"/>
    <x v="1"/>
  </r>
  <r>
    <x v="518"/>
    <n v="3856"/>
    <d v="2021-07-11T22:20:18"/>
    <d v="2021-07-11T22:24:18"/>
    <m/>
    <m/>
    <x v="1"/>
    <x v="1"/>
  </r>
  <r>
    <x v="519"/>
    <n v="4554"/>
    <d v="2021-07-11T22:31:40"/>
    <d v="2021-07-11T22:32:40"/>
    <m/>
    <m/>
    <x v="0"/>
    <x v="1"/>
  </r>
  <r>
    <x v="520"/>
    <n v="4141"/>
    <d v="2021-07-11T23:02:59"/>
    <d v="2021-07-11T23:04:59"/>
    <m/>
    <m/>
    <x v="0"/>
    <x v="1"/>
  </r>
  <r>
    <x v="521"/>
    <n v="2881"/>
    <d v="2021-07-11T23:14:44"/>
    <d v="2021-07-11T23:15:44"/>
    <d v="2021-07-11T23:26:44"/>
    <d v="2021-07-12T00:12:44"/>
    <x v="0"/>
    <x v="0"/>
  </r>
  <r>
    <x v="522"/>
    <n v="305"/>
    <d v="2021-07-11T23:58:31"/>
    <d v="2021-07-12T00:03:31"/>
    <d v="2021-07-12T00:12:31"/>
    <d v="2021-07-12T00:24:31"/>
    <x v="0"/>
    <x v="0"/>
  </r>
  <r>
    <x v="523"/>
    <n v="4018"/>
    <d v="2021-07-12T01:00:32"/>
    <d v="2021-07-12T01:05:32"/>
    <d v="2021-07-12T01:12:32"/>
    <d v="2021-07-12T02:27:32"/>
    <x v="1"/>
    <x v="1"/>
  </r>
  <r>
    <x v="524"/>
    <n v="611"/>
    <d v="2021-07-12T01:16:26"/>
    <d v="2021-07-12T01:22:26"/>
    <d v="2021-07-12T01:27:26"/>
    <d v="2021-07-12T02:11:26"/>
    <x v="1"/>
    <x v="1"/>
  </r>
  <r>
    <x v="525"/>
    <n v="3794"/>
    <d v="2021-07-12T01:26:38"/>
    <d v="2021-07-12T01:30:38"/>
    <m/>
    <m/>
    <x v="0"/>
    <x v="1"/>
  </r>
  <r>
    <x v="526"/>
    <n v="1468"/>
    <d v="2021-07-12T02:34:09"/>
    <d v="2021-07-12T02:36:09"/>
    <d v="2021-07-12T02:43:09"/>
    <d v="2021-07-12T02:55:09"/>
    <x v="0"/>
    <x v="0"/>
  </r>
  <r>
    <x v="527"/>
    <n v="2243"/>
    <d v="2021-07-12T02:50:13"/>
    <d v="2021-07-12T02:55:13"/>
    <d v="2021-07-12T03:06:13"/>
    <d v="2021-07-12T03:48:13"/>
    <x v="0"/>
    <x v="1"/>
  </r>
  <r>
    <x v="528"/>
    <n v="2359"/>
    <d v="2021-07-12T03:00:13"/>
    <d v="2021-07-12T03:05:13"/>
    <d v="2021-07-12T03:15:13"/>
    <d v="2021-07-12T03:27:13"/>
    <x v="1"/>
    <x v="1"/>
  </r>
  <r>
    <x v="529"/>
    <n v="2914"/>
    <d v="2021-07-12T03:04:42"/>
    <d v="2021-07-12T03:06:42"/>
    <d v="2021-07-12T03:16:42"/>
    <d v="2021-07-12T04:13:42"/>
    <x v="0"/>
    <x v="1"/>
  </r>
  <r>
    <x v="530"/>
    <n v="2487"/>
    <d v="2021-07-12T03:16:17"/>
    <d v="2021-07-12T03:19:17"/>
    <d v="2021-07-12T03:26:17"/>
    <d v="2021-07-12T04:02:17"/>
    <x v="0"/>
    <x v="1"/>
  </r>
  <r>
    <x v="531"/>
    <n v="2436"/>
    <d v="2021-07-12T03:39:57"/>
    <d v="2021-07-12T03:42:57"/>
    <d v="2021-07-12T03:44:57"/>
    <d v="2021-07-12T04:34:57"/>
    <x v="0"/>
    <x v="1"/>
  </r>
  <r>
    <x v="532"/>
    <n v="578"/>
    <d v="2021-07-12T03:50:46"/>
    <d v="2021-07-12T03:51:46"/>
    <d v="2021-07-12T03:54:46"/>
    <d v="2021-07-12T04:09:46"/>
    <x v="0"/>
    <x v="1"/>
  </r>
  <r>
    <x v="533"/>
    <n v="4611"/>
    <d v="2021-07-12T03:54:08"/>
    <d v="2021-07-12T03:56:08"/>
    <d v="2021-07-12T04:06:08"/>
    <d v="2021-07-12T05:19:08"/>
    <x v="0"/>
    <x v="1"/>
  </r>
  <r>
    <x v="534"/>
    <n v="3002"/>
    <d v="2021-07-12T04:20:40"/>
    <d v="2021-07-12T04:22:40"/>
    <m/>
    <m/>
    <x v="0"/>
    <x v="1"/>
  </r>
  <r>
    <x v="535"/>
    <n v="1971"/>
    <d v="2021-07-12T04:43:23"/>
    <d v="2021-07-12T04:45:23"/>
    <d v="2021-07-12T04:48:23"/>
    <d v="2021-07-12T05:09:23"/>
    <x v="0"/>
    <x v="0"/>
  </r>
  <r>
    <x v="536"/>
    <n v="1808"/>
    <d v="2021-07-12T05:17:48"/>
    <d v="2021-07-12T05:18:48"/>
    <d v="2021-07-12T05:27:48"/>
    <d v="2021-07-12T06:37:48"/>
    <x v="0"/>
    <x v="0"/>
  </r>
  <r>
    <x v="537"/>
    <n v="4812"/>
    <d v="2021-07-12T05:18:58"/>
    <d v="2021-07-12T05:22:58"/>
    <d v="2021-07-12T05:25:58"/>
    <d v="2021-07-12T05:58:58"/>
    <x v="0"/>
    <x v="1"/>
  </r>
  <r>
    <x v="538"/>
    <n v="3151"/>
    <d v="2021-07-12T05:37:28"/>
    <d v="2021-07-12T05:41:28"/>
    <d v="2021-07-12T05:45:28"/>
    <d v="2021-07-12T05:55:28"/>
    <x v="0"/>
    <x v="1"/>
  </r>
  <r>
    <x v="539"/>
    <n v="1208"/>
    <d v="2021-07-12T07:20:52"/>
    <d v="2021-07-12T07:26:52"/>
    <m/>
    <m/>
    <x v="0"/>
    <x v="0"/>
  </r>
  <r>
    <x v="540"/>
    <n v="4599"/>
    <d v="2021-07-12T07:48:33"/>
    <d v="2021-07-12T07:49:33"/>
    <d v="2021-07-12T08:00:33"/>
    <d v="2021-07-12T08:36:33"/>
    <x v="0"/>
    <x v="1"/>
  </r>
  <r>
    <x v="541"/>
    <n v="1381"/>
    <d v="2021-07-12T09:25:57"/>
    <m/>
    <m/>
    <m/>
    <x v="0"/>
    <x v="0"/>
  </r>
  <r>
    <x v="542"/>
    <n v="680"/>
    <d v="2021-07-12T09:38:51"/>
    <d v="2021-07-12T09:41:51"/>
    <d v="2021-07-12T09:52:51"/>
    <d v="2021-07-12T10:53:51"/>
    <x v="1"/>
    <x v="1"/>
  </r>
  <r>
    <x v="543"/>
    <n v="4155"/>
    <d v="2021-07-12T09:47:39"/>
    <d v="2021-07-12T09:50:39"/>
    <d v="2021-07-12T09:56:39"/>
    <d v="2021-07-12T10:09:39"/>
    <x v="0"/>
    <x v="1"/>
  </r>
  <r>
    <x v="544"/>
    <n v="1872"/>
    <d v="2021-07-12T10:00:20"/>
    <d v="2021-07-12T10:04:20"/>
    <m/>
    <m/>
    <x v="0"/>
    <x v="1"/>
  </r>
  <r>
    <x v="545"/>
    <n v="1478"/>
    <d v="2021-07-12T10:10:36"/>
    <d v="2021-07-12T10:13:36"/>
    <d v="2021-07-12T10:18:36"/>
    <d v="2021-07-12T10:53:36"/>
    <x v="0"/>
    <x v="0"/>
  </r>
  <r>
    <x v="546"/>
    <n v="2164"/>
    <d v="2021-07-12T10:14:09"/>
    <d v="2021-07-12T10:16:09"/>
    <d v="2021-07-12T10:20:09"/>
    <m/>
    <x v="0"/>
    <x v="1"/>
  </r>
  <r>
    <x v="547"/>
    <n v="425"/>
    <d v="2021-07-12T10:15:18"/>
    <d v="2021-07-12T10:20:18"/>
    <d v="2021-07-12T10:30:18"/>
    <d v="2021-07-12T11:06:18"/>
    <x v="0"/>
    <x v="0"/>
  </r>
  <r>
    <x v="548"/>
    <n v="547"/>
    <d v="2021-07-12T10:51:47"/>
    <d v="2021-07-12T10:54:47"/>
    <m/>
    <m/>
    <x v="0"/>
    <x v="1"/>
  </r>
  <r>
    <x v="549"/>
    <n v="939"/>
    <d v="2021-07-12T12:12:20"/>
    <d v="2021-07-12T12:16:20"/>
    <d v="2021-07-12T12:21:20"/>
    <d v="2021-07-12T13:31:20"/>
    <x v="0"/>
    <x v="1"/>
  </r>
  <r>
    <x v="550"/>
    <n v="1877"/>
    <d v="2021-07-12T13:17:45"/>
    <d v="2021-07-12T13:22:45"/>
    <m/>
    <m/>
    <x v="0"/>
    <x v="0"/>
  </r>
  <r>
    <x v="551"/>
    <n v="44"/>
    <d v="2021-07-12T13:29:36"/>
    <d v="2021-07-12T13:34:36"/>
    <d v="2021-07-12T13:36:36"/>
    <m/>
    <x v="0"/>
    <x v="1"/>
  </r>
  <r>
    <x v="552"/>
    <n v="1999"/>
    <d v="2021-07-12T13:33:24"/>
    <d v="2021-07-12T13:35:24"/>
    <d v="2021-07-12T13:40:24"/>
    <d v="2021-07-12T14:11:24"/>
    <x v="0"/>
    <x v="1"/>
  </r>
  <r>
    <x v="553"/>
    <n v="824"/>
    <d v="2021-07-12T15:18:24"/>
    <d v="2021-07-12T15:24:24"/>
    <d v="2021-07-12T15:30:24"/>
    <d v="2021-07-12T16:24:24"/>
    <x v="0"/>
    <x v="1"/>
  </r>
  <r>
    <x v="554"/>
    <n v="2385"/>
    <d v="2021-07-12T17:06:04"/>
    <d v="2021-07-12T17:07:04"/>
    <d v="2021-07-12T17:15:04"/>
    <m/>
    <x v="0"/>
    <x v="0"/>
  </r>
  <r>
    <x v="555"/>
    <n v="372"/>
    <d v="2021-07-12T17:44:43"/>
    <d v="2021-07-12T17:48:43"/>
    <m/>
    <m/>
    <x v="0"/>
    <x v="1"/>
  </r>
  <r>
    <x v="556"/>
    <n v="4009"/>
    <d v="2021-07-12T19:52:24"/>
    <d v="2021-07-12T19:58:24"/>
    <d v="2021-07-12T20:08:24"/>
    <d v="2021-07-12T21:06:24"/>
    <x v="0"/>
    <x v="1"/>
  </r>
  <r>
    <x v="557"/>
    <n v="3781"/>
    <d v="2021-07-12T21:19:15"/>
    <d v="2021-07-12T21:24:15"/>
    <m/>
    <m/>
    <x v="0"/>
    <x v="1"/>
  </r>
  <r>
    <x v="558"/>
    <n v="2108"/>
    <d v="2021-07-12T21:21:15"/>
    <d v="2021-07-12T21:24:15"/>
    <m/>
    <m/>
    <x v="0"/>
    <x v="0"/>
  </r>
  <r>
    <x v="559"/>
    <n v="191"/>
    <d v="2021-07-12T22:08:19"/>
    <m/>
    <m/>
    <m/>
    <x v="0"/>
    <x v="0"/>
  </r>
  <r>
    <x v="560"/>
    <n v="3098"/>
    <d v="2021-07-12T22:15:30"/>
    <d v="2021-07-12T22:18:30"/>
    <d v="2021-07-12T22:24:30"/>
    <d v="2021-07-12T23:07:30"/>
    <x v="0"/>
    <x v="1"/>
  </r>
  <r>
    <x v="561"/>
    <n v="568"/>
    <d v="2021-07-12T22:49:24"/>
    <d v="2021-07-12T22:54:24"/>
    <d v="2021-07-12T22:57:24"/>
    <d v="2021-07-12T23:23:24"/>
    <x v="0"/>
    <x v="0"/>
  </r>
  <r>
    <x v="562"/>
    <n v="556"/>
    <d v="2021-07-12T23:01:59"/>
    <d v="2021-07-12T23:04:59"/>
    <d v="2021-07-12T23:14:59"/>
    <d v="2021-07-13T00:01:59"/>
    <x v="1"/>
    <x v="0"/>
  </r>
  <r>
    <x v="563"/>
    <n v="4149"/>
    <d v="2021-07-12T23:21:32"/>
    <d v="2021-07-12T23:24:32"/>
    <d v="2021-07-12T23:30:32"/>
    <m/>
    <x v="0"/>
    <x v="1"/>
  </r>
  <r>
    <x v="564"/>
    <n v="4172"/>
    <d v="2021-07-12T23:24:46"/>
    <d v="2021-07-12T23:26:46"/>
    <d v="2021-07-12T23:33:46"/>
    <d v="2021-07-13T00:45:46"/>
    <x v="0"/>
    <x v="0"/>
  </r>
  <r>
    <x v="565"/>
    <n v="3832"/>
    <d v="2021-07-13T00:52:44"/>
    <d v="2021-07-13T00:56:44"/>
    <d v="2021-07-13T01:00:44"/>
    <d v="2021-07-13T01:49:44"/>
    <x v="1"/>
    <x v="0"/>
  </r>
  <r>
    <x v="566"/>
    <n v="1371"/>
    <d v="2021-07-13T00:56:54"/>
    <d v="2021-07-13T00:59:54"/>
    <d v="2021-07-13T01:02:54"/>
    <d v="2021-07-13T02:04:54"/>
    <x v="0"/>
    <x v="1"/>
  </r>
  <r>
    <x v="567"/>
    <n v="4207"/>
    <d v="2021-07-13T01:00:57"/>
    <m/>
    <m/>
    <m/>
    <x v="0"/>
    <x v="0"/>
  </r>
  <r>
    <x v="568"/>
    <n v="1221"/>
    <d v="2021-07-13T01:20:24"/>
    <d v="2021-07-13T01:23:24"/>
    <m/>
    <m/>
    <x v="0"/>
    <x v="1"/>
  </r>
  <r>
    <x v="569"/>
    <m/>
    <d v="2021-07-13T01:38:16"/>
    <m/>
    <m/>
    <m/>
    <x v="0"/>
    <x v="0"/>
  </r>
  <r>
    <x v="570"/>
    <n v="2322"/>
    <d v="2021-07-13T01:55:38"/>
    <d v="2021-07-13T01:56:38"/>
    <d v="2021-07-13T01:59:38"/>
    <d v="2021-07-13T02:39:38"/>
    <x v="0"/>
    <x v="0"/>
  </r>
  <r>
    <x v="571"/>
    <n v="2997"/>
    <d v="2021-07-13T02:43:12"/>
    <d v="2021-07-13T02:45:12"/>
    <d v="2021-07-13T02:47:12"/>
    <m/>
    <x v="0"/>
    <x v="0"/>
  </r>
  <r>
    <x v="572"/>
    <n v="1983"/>
    <d v="2021-07-13T02:46:35"/>
    <d v="2021-07-13T02:52:35"/>
    <m/>
    <m/>
    <x v="0"/>
    <x v="0"/>
  </r>
  <r>
    <x v="573"/>
    <n v="3031"/>
    <d v="2021-07-13T03:31:11"/>
    <d v="2021-07-13T03:35:11"/>
    <d v="2021-07-13T03:39:11"/>
    <d v="2021-07-13T04:59:11"/>
    <x v="0"/>
    <x v="1"/>
  </r>
  <r>
    <x v="574"/>
    <n v="4742"/>
    <d v="2021-07-13T03:34:52"/>
    <d v="2021-07-13T03:38:52"/>
    <m/>
    <m/>
    <x v="0"/>
    <x v="0"/>
  </r>
  <r>
    <x v="575"/>
    <n v="699"/>
    <d v="2021-07-13T04:58:43"/>
    <d v="2021-07-13T05:04:43"/>
    <d v="2021-07-13T05:07:43"/>
    <d v="2021-07-13T05:23:43"/>
    <x v="0"/>
    <x v="1"/>
  </r>
  <r>
    <x v="576"/>
    <n v="2881"/>
    <d v="2021-07-13T05:02:37"/>
    <d v="2021-07-13T05:04:37"/>
    <m/>
    <m/>
    <x v="0"/>
    <x v="0"/>
  </r>
  <r>
    <x v="577"/>
    <m/>
    <d v="2021-07-13T05:21:59"/>
    <m/>
    <m/>
    <m/>
    <x v="1"/>
    <x v="0"/>
  </r>
  <r>
    <x v="578"/>
    <n v="1404"/>
    <d v="2021-07-13T05:28:20"/>
    <d v="2021-07-13T05:30:20"/>
    <d v="2021-07-13T05:39:20"/>
    <d v="2021-07-13T06:38:20"/>
    <x v="0"/>
    <x v="1"/>
  </r>
  <r>
    <x v="579"/>
    <n v="4431"/>
    <d v="2021-07-13T05:40:30"/>
    <d v="2021-07-13T05:43:30"/>
    <d v="2021-07-13T05:52:30"/>
    <d v="2021-07-13T06:31:30"/>
    <x v="0"/>
    <x v="1"/>
  </r>
  <r>
    <x v="580"/>
    <n v="2138"/>
    <d v="2021-07-13T05:49:33"/>
    <m/>
    <m/>
    <m/>
    <x v="0"/>
    <x v="0"/>
  </r>
  <r>
    <x v="581"/>
    <n v="4004"/>
    <d v="2021-07-13T06:29:14"/>
    <d v="2021-07-13T06:33:14"/>
    <m/>
    <m/>
    <x v="0"/>
    <x v="0"/>
  </r>
  <r>
    <x v="582"/>
    <n v="1071"/>
    <d v="2021-07-13T06:50:29"/>
    <d v="2021-07-13T06:55:29"/>
    <d v="2021-07-13T07:00:29"/>
    <m/>
    <x v="0"/>
    <x v="0"/>
  </r>
  <r>
    <x v="583"/>
    <n v="2131"/>
    <d v="2021-07-13T06:56:14"/>
    <d v="2021-07-13T07:01:14"/>
    <d v="2021-07-13T07:12:14"/>
    <d v="2021-07-13T07:48:14"/>
    <x v="0"/>
    <x v="1"/>
  </r>
  <r>
    <x v="584"/>
    <n v="802"/>
    <d v="2021-07-13T08:14:12"/>
    <m/>
    <m/>
    <m/>
    <x v="0"/>
    <x v="0"/>
  </r>
  <r>
    <x v="585"/>
    <m/>
    <d v="2021-07-13T08:32:02"/>
    <m/>
    <m/>
    <m/>
    <x v="0"/>
    <x v="0"/>
  </r>
  <r>
    <x v="586"/>
    <n v="2158"/>
    <d v="2021-07-13T08:49:47"/>
    <d v="2021-07-13T08:54:47"/>
    <d v="2021-07-13T09:01:47"/>
    <d v="2021-07-13T09:31:47"/>
    <x v="0"/>
    <x v="0"/>
  </r>
  <r>
    <x v="587"/>
    <n v="3765"/>
    <d v="2021-07-13T08:55:34"/>
    <d v="2021-07-13T09:00:34"/>
    <d v="2021-07-13T09:02:34"/>
    <d v="2021-07-13T09:17:34"/>
    <x v="0"/>
    <x v="1"/>
  </r>
  <r>
    <x v="588"/>
    <n v="2098"/>
    <d v="2021-07-13T08:57:08"/>
    <m/>
    <m/>
    <m/>
    <x v="1"/>
    <x v="0"/>
  </r>
  <r>
    <x v="589"/>
    <n v="2547"/>
    <d v="2021-07-13T09:27:00"/>
    <d v="2021-07-13T09:32:00"/>
    <d v="2021-07-13T09:42:00"/>
    <d v="2021-07-13T10:43:00"/>
    <x v="0"/>
    <x v="0"/>
  </r>
  <r>
    <x v="590"/>
    <n v="4657"/>
    <d v="2021-07-13T09:47:21"/>
    <d v="2021-07-13T09:51:21"/>
    <d v="2021-07-13T10:01:21"/>
    <m/>
    <x v="0"/>
    <x v="1"/>
  </r>
  <r>
    <x v="591"/>
    <n v="1304"/>
    <d v="2021-07-13T10:01:08"/>
    <d v="2021-07-13T10:03:08"/>
    <d v="2021-07-13T10:14:08"/>
    <d v="2021-07-13T10:58:08"/>
    <x v="1"/>
    <x v="1"/>
  </r>
  <r>
    <x v="592"/>
    <n v="2481"/>
    <d v="2021-07-13T10:01:52"/>
    <d v="2021-07-13T10:05:52"/>
    <m/>
    <m/>
    <x v="0"/>
    <x v="1"/>
  </r>
  <r>
    <x v="593"/>
    <n v="3209"/>
    <d v="2021-07-13T11:32:49"/>
    <d v="2021-07-13T11:37:49"/>
    <d v="2021-07-13T11:40:49"/>
    <d v="2021-07-13T12:16:49"/>
    <x v="0"/>
    <x v="0"/>
  </r>
  <r>
    <x v="594"/>
    <n v="2117"/>
    <d v="2021-07-13T11:34:08"/>
    <d v="2021-07-13T11:37:08"/>
    <m/>
    <m/>
    <x v="1"/>
    <x v="1"/>
  </r>
  <r>
    <x v="595"/>
    <m/>
    <d v="2021-07-13T12:59:42"/>
    <m/>
    <m/>
    <m/>
    <x v="0"/>
    <x v="0"/>
  </r>
  <r>
    <x v="596"/>
    <n v="1089"/>
    <d v="2021-07-13T13:16:54"/>
    <d v="2021-07-13T13:22:54"/>
    <m/>
    <m/>
    <x v="0"/>
    <x v="1"/>
  </r>
  <r>
    <x v="597"/>
    <n v="3451"/>
    <d v="2021-07-13T13:46:15"/>
    <d v="2021-07-13T13:50:15"/>
    <m/>
    <m/>
    <x v="0"/>
    <x v="1"/>
  </r>
  <r>
    <x v="598"/>
    <n v="200"/>
    <d v="2021-07-13T14:11:01"/>
    <d v="2021-07-13T14:13:01"/>
    <m/>
    <m/>
    <x v="0"/>
    <x v="1"/>
  </r>
  <r>
    <x v="599"/>
    <n v="484"/>
    <d v="2021-07-13T14:24:00"/>
    <d v="2021-07-13T14:25:00"/>
    <d v="2021-07-13T14:37:00"/>
    <d v="2021-07-13T15:21:00"/>
    <x v="1"/>
    <x v="1"/>
  </r>
  <r>
    <x v="600"/>
    <n v="1562"/>
    <d v="2021-07-13T16:04:27"/>
    <d v="2021-07-13T16:10:27"/>
    <d v="2021-07-13T16:14:27"/>
    <d v="2021-07-13T16:56:27"/>
    <x v="1"/>
    <x v="0"/>
  </r>
  <r>
    <x v="601"/>
    <n v="1700"/>
    <d v="2021-07-13T16:05:42"/>
    <d v="2021-07-13T16:11:42"/>
    <d v="2021-07-13T16:21:42"/>
    <d v="2021-07-13T17:22:42"/>
    <x v="0"/>
    <x v="1"/>
  </r>
  <r>
    <x v="602"/>
    <n v="924"/>
    <d v="2021-07-13T16:58:09"/>
    <d v="2021-07-13T17:03:09"/>
    <d v="2021-07-13T17:11:09"/>
    <d v="2021-07-13T17:22:09"/>
    <x v="0"/>
    <x v="1"/>
  </r>
  <r>
    <x v="603"/>
    <n v="3849"/>
    <d v="2021-07-13T17:14:42"/>
    <d v="2021-07-13T17:18:42"/>
    <m/>
    <m/>
    <x v="0"/>
    <x v="1"/>
  </r>
  <r>
    <x v="604"/>
    <n v="779"/>
    <d v="2021-07-13T17:23:46"/>
    <d v="2021-07-13T17:28:46"/>
    <d v="2021-07-13T17:35:46"/>
    <d v="2021-07-13T18:07:46"/>
    <x v="0"/>
    <x v="1"/>
  </r>
  <r>
    <x v="605"/>
    <n v="653"/>
    <d v="2021-07-13T17:33:18"/>
    <d v="2021-07-13T17:34:18"/>
    <d v="2021-07-13T17:41:18"/>
    <d v="2021-07-13T18:38:18"/>
    <x v="0"/>
    <x v="1"/>
  </r>
  <r>
    <x v="606"/>
    <n v="160"/>
    <d v="2021-07-13T17:54:00"/>
    <d v="2021-07-13T17:59:00"/>
    <m/>
    <m/>
    <x v="0"/>
    <x v="1"/>
  </r>
  <r>
    <x v="607"/>
    <n v="1906"/>
    <d v="2021-07-13T19:12:11"/>
    <d v="2021-07-13T19:15:11"/>
    <m/>
    <m/>
    <x v="0"/>
    <x v="1"/>
  </r>
  <r>
    <x v="608"/>
    <n v="1066"/>
    <d v="2021-07-13T19:25:53"/>
    <d v="2021-07-13T19:31:53"/>
    <d v="2021-07-13T19:43:53"/>
    <d v="2021-07-13T20:19:53"/>
    <x v="0"/>
    <x v="1"/>
  </r>
  <r>
    <x v="609"/>
    <n v="1072"/>
    <d v="2021-07-13T19:30:21"/>
    <d v="2021-07-13T19:33:21"/>
    <d v="2021-07-13T19:36:21"/>
    <d v="2021-07-13T20:03:21"/>
    <x v="0"/>
    <x v="1"/>
  </r>
  <r>
    <x v="610"/>
    <n v="174"/>
    <d v="2021-07-13T20:44:30"/>
    <m/>
    <m/>
    <m/>
    <x v="0"/>
    <x v="0"/>
  </r>
  <r>
    <x v="611"/>
    <n v="3827"/>
    <d v="2021-07-13T21:58:04"/>
    <m/>
    <m/>
    <m/>
    <x v="0"/>
    <x v="1"/>
  </r>
  <r>
    <x v="612"/>
    <n v="72"/>
    <d v="2021-07-13T23:45:35"/>
    <d v="2021-07-13T23:50:35"/>
    <d v="2021-07-13T23:55:35"/>
    <d v="2021-07-14T01:09:35"/>
    <x v="0"/>
    <x v="1"/>
  </r>
  <r>
    <x v="613"/>
    <n v="4310"/>
    <d v="2021-07-13T23:50:57"/>
    <d v="2021-07-13T23:51:57"/>
    <d v="2021-07-14T00:03:57"/>
    <d v="2021-07-14T00:40:57"/>
    <x v="1"/>
    <x v="1"/>
  </r>
  <r>
    <x v="614"/>
    <n v="935"/>
    <d v="2021-07-14T00:31:49"/>
    <d v="2021-07-14T00:32:49"/>
    <d v="2021-07-14T00:37:49"/>
    <d v="2021-07-14T01:32:49"/>
    <x v="0"/>
    <x v="1"/>
  </r>
  <r>
    <x v="615"/>
    <n v="4788"/>
    <d v="2021-07-14T01:29:21"/>
    <d v="2021-07-14T01:33:21"/>
    <d v="2021-07-14T01:40:21"/>
    <d v="2021-07-14T02:30:21"/>
    <x v="0"/>
    <x v="1"/>
  </r>
  <r>
    <x v="616"/>
    <n v="1900"/>
    <d v="2021-07-14T02:03:15"/>
    <m/>
    <m/>
    <m/>
    <x v="0"/>
    <x v="0"/>
  </r>
  <r>
    <x v="617"/>
    <n v="4015"/>
    <d v="2021-07-14T02:13:20"/>
    <d v="2021-07-14T02:19:20"/>
    <d v="2021-07-14T02:27:20"/>
    <m/>
    <x v="0"/>
    <x v="1"/>
  </r>
  <r>
    <x v="618"/>
    <n v="2854"/>
    <d v="2021-07-14T02:35:51"/>
    <d v="2021-07-14T02:36:51"/>
    <m/>
    <m/>
    <x v="1"/>
    <x v="1"/>
  </r>
  <r>
    <x v="619"/>
    <n v="1485"/>
    <d v="2021-07-14T03:39:30"/>
    <d v="2021-07-14T03:42:30"/>
    <m/>
    <m/>
    <x v="1"/>
    <x v="1"/>
  </r>
  <r>
    <x v="620"/>
    <n v="3881"/>
    <d v="2021-07-14T03:59:27"/>
    <d v="2021-07-14T04:03:27"/>
    <d v="2021-07-14T04:11:27"/>
    <d v="2021-07-14T04:58:27"/>
    <x v="0"/>
    <x v="1"/>
  </r>
  <r>
    <x v="621"/>
    <n v="3356"/>
    <d v="2021-07-14T04:02:51"/>
    <d v="2021-07-14T04:06:51"/>
    <d v="2021-07-14T04:18:51"/>
    <d v="2021-07-14T05:06:51"/>
    <x v="0"/>
    <x v="1"/>
  </r>
  <r>
    <x v="622"/>
    <n v="2275"/>
    <d v="2021-07-14T04:43:43"/>
    <d v="2021-07-14T04:48:43"/>
    <m/>
    <m/>
    <x v="0"/>
    <x v="0"/>
  </r>
  <r>
    <x v="623"/>
    <n v="2056"/>
    <d v="2021-07-14T05:07:51"/>
    <d v="2021-07-14T05:11:51"/>
    <d v="2021-07-14T05:21:51"/>
    <d v="2021-07-14T06:36:51"/>
    <x v="1"/>
    <x v="1"/>
  </r>
  <r>
    <x v="624"/>
    <n v="76"/>
    <d v="2021-07-14T05:12:00"/>
    <d v="2021-07-14T05:15:00"/>
    <m/>
    <m/>
    <x v="0"/>
    <x v="0"/>
  </r>
  <r>
    <x v="625"/>
    <n v="3703"/>
    <d v="2021-07-14T05:18:30"/>
    <d v="2021-07-14T05:21:30"/>
    <m/>
    <m/>
    <x v="0"/>
    <x v="1"/>
  </r>
  <r>
    <x v="626"/>
    <n v="3370"/>
    <d v="2021-07-14T05:20:01"/>
    <d v="2021-07-14T05:24:01"/>
    <d v="2021-07-14T05:35:01"/>
    <d v="2021-07-14T06:12:01"/>
    <x v="1"/>
    <x v="1"/>
  </r>
  <r>
    <x v="627"/>
    <n v="1525"/>
    <d v="2021-07-14T05:55:37"/>
    <m/>
    <m/>
    <m/>
    <x v="1"/>
    <x v="0"/>
  </r>
  <r>
    <x v="628"/>
    <n v="2250"/>
    <d v="2021-07-14T06:11:12"/>
    <d v="2021-07-14T06:14:12"/>
    <d v="2021-07-14T06:26:12"/>
    <d v="2021-07-14T06:40:12"/>
    <x v="0"/>
    <x v="1"/>
  </r>
  <r>
    <x v="629"/>
    <n v="4577"/>
    <d v="2021-07-14T08:03:17"/>
    <d v="2021-07-14T08:06:17"/>
    <d v="2021-07-14T08:08:17"/>
    <m/>
    <x v="0"/>
    <x v="1"/>
  </r>
  <r>
    <x v="630"/>
    <n v="4418"/>
    <d v="2021-07-14T08:11:58"/>
    <m/>
    <m/>
    <m/>
    <x v="0"/>
    <x v="0"/>
  </r>
  <r>
    <x v="631"/>
    <n v="1846"/>
    <d v="2021-07-14T08:24:13"/>
    <d v="2021-07-14T08:29:13"/>
    <d v="2021-07-14T08:34:13"/>
    <d v="2021-07-14T09:31:13"/>
    <x v="0"/>
    <x v="0"/>
  </r>
  <r>
    <x v="632"/>
    <n v="3725"/>
    <d v="2021-07-14T08:40:22"/>
    <d v="2021-07-14T08:44:22"/>
    <m/>
    <m/>
    <x v="0"/>
    <x v="1"/>
  </r>
  <r>
    <x v="633"/>
    <n v="4161"/>
    <d v="2021-07-14T09:05:16"/>
    <d v="2021-07-14T09:09:16"/>
    <d v="2021-07-14T09:19:16"/>
    <d v="2021-07-14T10:37:16"/>
    <x v="0"/>
    <x v="0"/>
  </r>
  <r>
    <x v="634"/>
    <n v="1059"/>
    <d v="2021-07-14T09:11:01"/>
    <d v="2021-07-14T09:13:01"/>
    <d v="2021-07-14T09:18:01"/>
    <d v="2021-07-14T10:31:01"/>
    <x v="1"/>
    <x v="0"/>
  </r>
  <r>
    <x v="635"/>
    <n v="3888"/>
    <d v="2021-07-14T09:31:29"/>
    <d v="2021-07-14T09:32:29"/>
    <d v="2021-07-14T09:38:29"/>
    <d v="2021-07-14T10:34:29"/>
    <x v="0"/>
    <x v="1"/>
  </r>
  <r>
    <x v="636"/>
    <n v="3792"/>
    <d v="2021-07-14T09:45:53"/>
    <m/>
    <m/>
    <m/>
    <x v="1"/>
    <x v="1"/>
  </r>
  <r>
    <x v="637"/>
    <n v="4371"/>
    <d v="2021-07-14T09:52:58"/>
    <d v="2021-07-14T09:54:58"/>
    <d v="2021-07-14T10:02:58"/>
    <d v="2021-07-14T10:55:58"/>
    <x v="0"/>
    <x v="1"/>
  </r>
  <r>
    <x v="638"/>
    <n v="4408"/>
    <d v="2021-07-14T10:04:45"/>
    <d v="2021-07-14T10:10:45"/>
    <m/>
    <m/>
    <x v="1"/>
    <x v="1"/>
  </r>
  <r>
    <x v="639"/>
    <n v="208"/>
    <d v="2021-07-14T10:36:52"/>
    <d v="2021-07-14T10:38:52"/>
    <d v="2021-07-14T10:48:52"/>
    <d v="2021-07-14T11:14:52"/>
    <x v="0"/>
    <x v="1"/>
  </r>
  <r>
    <x v="640"/>
    <n v="2478"/>
    <d v="2021-07-14T11:27:04"/>
    <d v="2021-07-14T11:30:04"/>
    <m/>
    <m/>
    <x v="0"/>
    <x v="1"/>
  </r>
  <r>
    <x v="641"/>
    <n v="4356"/>
    <d v="2021-07-14T11:47:22"/>
    <m/>
    <m/>
    <m/>
    <x v="1"/>
    <x v="1"/>
  </r>
  <r>
    <x v="642"/>
    <n v="4118"/>
    <d v="2021-07-14T12:42:44"/>
    <d v="2021-07-14T12:46:44"/>
    <m/>
    <m/>
    <x v="0"/>
    <x v="1"/>
  </r>
  <r>
    <x v="643"/>
    <n v="388"/>
    <d v="2021-07-14T14:15:23"/>
    <d v="2021-07-14T14:16:23"/>
    <d v="2021-07-14T14:22:23"/>
    <d v="2021-07-14T14:37:23"/>
    <x v="1"/>
    <x v="0"/>
  </r>
  <r>
    <x v="644"/>
    <n v="3514"/>
    <d v="2021-07-14T14:32:50"/>
    <d v="2021-07-14T14:33:50"/>
    <m/>
    <m/>
    <x v="1"/>
    <x v="1"/>
  </r>
  <r>
    <x v="645"/>
    <m/>
    <d v="2021-07-14T14:34:38"/>
    <m/>
    <m/>
    <m/>
    <x v="0"/>
    <x v="0"/>
  </r>
  <r>
    <x v="646"/>
    <n v="1520"/>
    <d v="2021-07-14T14:54:43"/>
    <d v="2021-07-14T14:55:43"/>
    <d v="2021-07-14T15:03:43"/>
    <d v="2021-07-14T15:39:43"/>
    <x v="0"/>
    <x v="0"/>
  </r>
  <r>
    <x v="647"/>
    <n v="3130"/>
    <d v="2021-07-14T15:00:31"/>
    <d v="2021-07-14T15:05:31"/>
    <m/>
    <m/>
    <x v="1"/>
    <x v="0"/>
  </r>
  <r>
    <x v="648"/>
    <n v="3866"/>
    <d v="2021-07-14T15:02:43"/>
    <d v="2021-07-14T15:07:43"/>
    <d v="2021-07-14T15:09:43"/>
    <d v="2021-07-14T15:43:43"/>
    <x v="1"/>
    <x v="1"/>
  </r>
  <r>
    <x v="649"/>
    <n v="4542"/>
    <d v="2021-07-14T15:33:04"/>
    <d v="2021-07-14T15:39:04"/>
    <d v="2021-07-14T15:42:04"/>
    <d v="2021-07-14T16:58:04"/>
    <x v="0"/>
    <x v="0"/>
  </r>
  <r>
    <x v="650"/>
    <n v="4997"/>
    <d v="2021-07-14T15:39:01"/>
    <d v="2021-07-14T15:44:01"/>
    <d v="2021-07-14T15:53:01"/>
    <d v="2021-07-14T17:03:01"/>
    <x v="0"/>
    <x v="1"/>
  </r>
  <r>
    <x v="651"/>
    <n v="2312"/>
    <d v="2021-07-14T17:12:35"/>
    <d v="2021-07-14T17:14:35"/>
    <d v="2021-07-14T17:22:35"/>
    <m/>
    <x v="0"/>
    <x v="1"/>
  </r>
  <r>
    <x v="652"/>
    <n v="1225"/>
    <d v="2021-07-14T19:39:31"/>
    <d v="2021-07-14T19:40:31"/>
    <m/>
    <m/>
    <x v="0"/>
    <x v="0"/>
  </r>
  <r>
    <x v="653"/>
    <n v="4062"/>
    <d v="2021-07-14T19:52:26"/>
    <d v="2021-07-14T19:54:26"/>
    <d v="2021-07-14T19:58:26"/>
    <d v="2021-07-14T20:40:26"/>
    <x v="0"/>
    <x v="1"/>
  </r>
  <r>
    <x v="654"/>
    <n v="4122"/>
    <d v="2021-07-14T20:05:32"/>
    <d v="2021-07-14T20:10:32"/>
    <d v="2021-07-14T20:12:32"/>
    <d v="2021-07-14T20:26:32"/>
    <x v="0"/>
    <x v="1"/>
  </r>
  <r>
    <x v="655"/>
    <n v="166"/>
    <d v="2021-07-14T21:20:56"/>
    <d v="2021-07-14T21:25:56"/>
    <d v="2021-07-14T21:31:56"/>
    <d v="2021-07-14T22:14:56"/>
    <x v="0"/>
    <x v="1"/>
  </r>
  <r>
    <x v="656"/>
    <n v="4053"/>
    <d v="2021-07-14T21:33:07"/>
    <d v="2021-07-14T21:39:07"/>
    <d v="2021-07-14T21:45:07"/>
    <d v="2021-07-14T22:06:07"/>
    <x v="0"/>
    <x v="0"/>
  </r>
  <r>
    <x v="657"/>
    <n v="2855"/>
    <d v="2021-07-14T22:23:58"/>
    <d v="2021-07-14T22:24:58"/>
    <m/>
    <m/>
    <x v="0"/>
    <x v="0"/>
  </r>
  <r>
    <x v="658"/>
    <n v="4632"/>
    <d v="2021-07-14T22:27:11"/>
    <d v="2021-07-14T22:31:11"/>
    <d v="2021-07-14T22:38:11"/>
    <d v="2021-07-14T22:51:11"/>
    <x v="1"/>
    <x v="1"/>
  </r>
  <r>
    <x v="659"/>
    <n v="10"/>
    <d v="2021-07-14T22:52:28"/>
    <d v="2021-07-14T22:57:28"/>
    <d v="2021-07-14T23:00:28"/>
    <d v="2021-07-15T00:04:28"/>
    <x v="0"/>
    <x v="0"/>
  </r>
  <r>
    <x v="660"/>
    <n v="2843"/>
    <d v="2021-07-14T22:55:22"/>
    <d v="2021-07-14T22:57:22"/>
    <d v="2021-07-14T23:03:22"/>
    <d v="2021-07-14T23:21:22"/>
    <x v="0"/>
    <x v="1"/>
  </r>
  <r>
    <x v="661"/>
    <n v="4885"/>
    <d v="2021-07-14T23:11:22"/>
    <m/>
    <m/>
    <m/>
    <x v="0"/>
    <x v="0"/>
  </r>
  <r>
    <x v="662"/>
    <n v="1723"/>
    <d v="2021-07-14T23:19:14"/>
    <m/>
    <m/>
    <m/>
    <x v="0"/>
    <x v="0"/>
  </r>
  <r>
    <x v="663"/>
    <n v="2345"/>
    <d v="2021-07-15T02:34:33"/>
    <d v="2021-07-15T02:38:33"/>
    <m/>
    <m/>
    <x v="0"/>
    <x v="1"/>
  </r>
  <r>
    <x v="664"/>
    <m/>
    <d v="2021-07-15T03:25:23"/>
    <m/>
    <m/>
    <m/>
    <x v="0"/>
    <x v="0"/>
  </r>
  <r>
    <x v="665"/>
    <n v="1044"/>
    <d v="2021-07-15T03:42:53"/>
    <d v="2021-07-15T03:47:53"/>
    <m/>
    <m/>
    <x v="1"/>
    <x v="1"/>
  </r>
  <r>
    <x v="666"/>
    <n v="2625"/>
    <d v="2021-07-15T04:05:02"/>
    <d v="2021-07-15T04:09:02"/>
    <m/>
    <m/>
    <x v="0"/>
    <x v="0"/>
  </r>
  <r>
    <x v="667"/>
    <m/>
    <d v="2021-07-15T04:51:37"/>
    <m/>
    <m/>
    <m/>
    <x v="0"/>
    <x v="0"/>
  </r>
  <r>
    <x v="668"/>
    <n v="3674"/>
    <d v="2021-07-15T05:21:57"/>
    <d v="2021-07-15T05:24:57"/>
    <m/>
    <m/>
    <x v="1"/>
    <x v="0"/>
  </r>
  <r>
    <x v="669"/>
    <n v="4904"/>
    <d v="2021-07-15T06:00:48"/>
    <d v="2021-07-15T06:02:48"/>
    <d v="2021-07-15T06:07:48"/>
    <d v="2021-07-15T06:25:48"/>
    <x v="1"/>
    <x v="0"/>
  </r>
  <r>
    <x v="670"/>
    <n v="3378"/>
    <d v="2021-07-15T06:08:47"/>
    <m/>
    <m/>
    <m/>
    <x v="0"/>
    <x v="0"/>
  </r>
  <r>
    <x v="671"/>
    <n v="2175"/>
    <d v="2021-07-15T06:17:00"/>
    <d v="2021-07-15T06:20:00"/>
    <d v="2021-07-15T06:31:00"/>
    <d v="2021-07-15T06:54:00"/>
    <x v="1"/>
    <x v="1"/>
  </r>
  <r>
    <x v="672"/>
    <n v="3729"/>
    <d v="2021-07-15T07:17:52"/>
    <d v="2021-07-15T07:21:52"/>
    <d v="2021-07-15T07:23:52"/>
    <d v="2021-07-15T08:27:52"/>
    <x v="1"/>
    <x v="0"/>
  </r>
  <r>
    <x v="673"/>
    <n v="3179"/>
    <d v="2021-07-15T07:22:22"/>
    <d v="2021-07-15T07:26:22"/>
    <d v="2021-07-15T07:37:22"/>
    <d v="2021-07-15T07:48:22"/>
    <x v="1"/>
    <x v="0"/>
  </r>
  <r>
    <x v="674"/>
    <n v="1732"/>
    <d v="2021-07-15T08:00:00"/>
    <d v="2021-07-15T08:05:00"/>
    <d v="2021-07-15T08:17:00"/>
    <d v="2021-07-15T09:04:00"/>
    <x v="0"/>
    <x v="0"/>
  </r>
  <r>
    <x v="675"/>
    <n v="339"/>
    <d v="2021-07-15T08:32:40"/>
    <d v="2021-07-15T08:33:40"/>
    <m/>
    <m/>
    <x v="0"/>
    <x v="1"/>
  </r>
  <r>
    <x v="676"/>
    <n v="2481"/>
    <d v="2021-07-15T10:49:30"/>
    <d v="2021-07-15T10:55:30"/>
    <m/>
    <m/>
    <x v="1"/>
    <x v="1"/>
  </r>
  <r>
    <x v="677"/>
    <n v="3155"/>
    <d v="2021-07-15T11:37:17"/>
    <d v="2021-07-15T11:39:17"/>
    <d v="2021-07-15T11:51:17"/>
    <d v="2021-07-15T12:34:17"/>
    <x v="0"/>
    <x v="1"/>
  </r>
  <r>
    <x v="678"/>
    <n v="779"/>
    <d v="2021-07-15T13:47:09"/>
    <d v="2021-07-15T13:52:09"/>
    <d v="2021-07-15T14:03:09"/>
    <d v="2021-07-15T14:27:09"/>
    <x v="0"/>
    <x v="0"/>
  </r>
  <r>
    <x v="679"/>
    <n v="4008"/>
    <d v="2021-07-15T13:58:22"/>
    <d v="2021-07-15T14:02:22"/>
    <d v="2021-07-15T14:12:22"/>
    <d v="2021-07-15T15:01:22"/>
    <x v="0"/>
    <x v="0"/>
  </r>
  <r>
    <x v="680"/>
    <n v="1428"/>
    <d v="2021-07-15T13:59:25"/>
    <d v="2021-07-15T14:04:25"/>
    <m/>
    <m/>
    <x v="0"/>
    <x v="0"/>
  </r>
  <r>
    <x v="681"/>
    <n v="3895"/>
    <d v="2021-07-15T14:11:15"/>
    <d v="2021-07-15T14:14:15"/>
    <d v="2021-07-15T14:24:15"/>
    <d v="2021-07-15T14:52:15"/>
    <x v="0"/>
    <x v="1"/>
  </r>
  <r>
    <x v="682"/>
    <n v="3593"/>
    <d v="2021-07-15T15:05:15"/>
    <d v="2021-07-15T15:11:15"/>
    <d v="2021-07-15T15:16:15"/>
    <d v="2021-07-15T16:07:15"/>
    <x v="0"/>
    <x v="0"/>
  </r>
  <r>
    <x v="683"/>
    <n v="3087"/>
    <d v="2021-07-15T15:14:34"/>
    <d v="2021-07-15T15:17:34"/>
    <d v="2021-07-15T15:20:34"/>
    <d v="2021-07-15T15:53:34"/>
    <x v="0"/>
    <x v="1"/>
  </r>
  <r>
    <x v="684"/>
    <n v="3266"/>
    <d v="2021-07-15T15:20:03"/>
    <d v="2021-07-15T15:26:03"/>
    <d v="2021-07-15T15:33:03"/>
    <d v="2021-07-15T15:56:03"/>
    <x v="0"/>
    <x v="1"/>
  </r>
  <r>
    <x v="685"/>
    <n v="532"/>
    <d v="2021-07-15T15:20:22"/>
    <d v="2021-07-15T15:26:22"/>
    <d v="2021-07-15T15:35:22"/>
    <d v="2021-07-15T16:47:22"/>
    <x v="1"/>
    <x v="0"/>
  </r>
  <r>
    <x v="686"/>
    <n v="85"/>
    <d v="2021-07-15T16:06:24"/>
    <d v="2021-07-15T16:07:24"/>
    <m/>
    <m/>
    <x v="0"/>
    <x v="1"/>
  </r>
  <r>
    <x v="687"/>
    <n v="1251"/>
    <d v="2021-07-15T17:05:39"/>
    <d v="2021-07-15T17:09:39"/>
    <m/>
    <m/>
    <x v="0"/>
    <x v="1"/>
  </r>
  <r>
    <x v="688"/>
    <n v="482"/>
    <d v="2021-07-15T17:24:49"/>
    <d v="2021-07-15T17:29:49"/>
    <d v="2021-07-15T17:31:49"/>
    <d v="2021-07-15T17:46:49"/>
    <x v="0"/>
    <x v="0"/>
  </r>
  <r>
    <x v="689"/>
    <n v="2085"/>
    <d v="2021-07-15T17:25:24"/>
    <d v="2021-07-15T17:31:24"/>
    <m/>
    <m/>
    <x v="0"/>
    <x v="1"/>
  </r>
  <r>
    <x v="690"/>
    <n v="2456"/>
    <d v="2021-07-15T17:32:59"/>
    <d v="2021-07-15T17:35:59"/>
    <d v="2021-07-15T17:42:59"/>
    <d v="2021-07-15T18:14:59"/>
    <x v="1"/>
    <x v="1"/>
  </r>
  <r>
    <x v="691"/>
    <n v="4003"/>
    <d v="2021-07-15T17:45:38"/>
    <d v="2021-07-15T17:50:38"/>
    <d v="2021-07-15T17:53:38"/>
    <d v="2021-07-15T18:08:38"/>
    <x v="0"/>
    <x v="1"/>
  </r>
  <r>
    <x v="692"/>
    <n v="79"/>
    <d v="2021-07-15T20:03:30"/>
    <d v="2021-07-15T20:05:30"/>
    <d v="2021-07-15T20:11:30"/>
    <d v="2021-07-15T20:51:30"/>
    <x v="0"/>
    <x v="0"/>
  </r>
  <r>
    <x v="693"/>
    <n v="2928"/>
    <d v="2021-07-15T20:57:42"/>
    <d v="2021-07-15T21:00:42"/>
    <d v="2021-07-15T21:07:42"/>
    <d v="2021-07-15T21:27:42"/>
    <x v="1"/>
    <x v="0"/>
  </r>
  <r>
    <x v="694"/>
    <n v="2482"/>
    <d v="2021-07-15T20:59:49"/>
    <d v="2021-07-15T21:02:49"/>
    <d v="2021-07-15T21:04:49"/>
    <d v="2021-07-15T21:33:49"/>
    <x v="1"/>
    <x v="1"/>
  </r>
  <r>
    <x v="695"/>
    <n v="2410"/>
    <d v="2021-07-15T21:02:25"/>
    <d v="2021-07-15T21:08:25"/>
    <d v="2021-07-15T21:16:25"/>
    <m/>
    <x v="0"/>
    <x v="0"/>
  </r>
  <r>
    <x v="696"/>
    <n v="4084"/>
    <d v="2021-07-15T21:42:32"/>
    <d v="2021-07-15T21:43:32"/>
    <m/>
    <m/>
    <x v="0"/>
    <x v="1"/>
  </r>
  <r>
    <x v="697"/>
    <n v="2954"/>
    <d v="2021-07-15T22:17:51"/>
    <d v="2021-07-15T22:18:51"/>
    <d v="2021-07-15T22:20:51"/>
    <d v="2021-07-15T23:31:51"/>
    <x v="0"/>
    <x v="1"/>
  </r>
  <r>
    <x v="698"/>
    <n v="4698"/>
    <d v="2021-07-15T22:32:15"/>
    <d v="2021-07-15T22:33:15"/>
    <m/>
    <m/>
    <x v="1"/>
    <x v="1"/>
  </r>
  <r>
    <x v="699"/>
    <n v="1652"/>
    <d v="2021-07-15T22:37:15"/>
    <d v="2021-07-15T22:38:15"/>
    <d v="2021-07-15T22:44:15"/>
    <d v="2021-07-15T23:41:15"/>
    <x v="0"/>
    <x v="1"/>
  </r>
  <r>
    <x v="700"/>
    <n v="1621"/>
    <d v="2021-07-15T22:57:14"/>
    <d v="2021-07-15T23:03:14"/>
    <m/>
    <m/>
    <x v="0"/>
    <x v="0"/>
  </r>
  <r>
    <x v="701"/>
    <n v="1091"/>
    <d v="2021-07-15T23:24:47"/>
    <d v="2021-07-15T23:29:47"/>
    <d v="2021-07-15T23:35:47"/>
    <d v="2021-07-16T00:50:47"/>
    <x v="0"/>
    <x v="0"/>
  </r>
  <r>
    <x v="702"/>
    <n v="3463"/>
    <d v="2021-07-15T23:26:40"/>
    <d v="2021-07-15T23:27:40"/>
    <m/>
    <m/>
    <x v="0"/>
    <x v="1"/>
  </r>
  <r>
    <x v="703"/>
    <n v="4922"/>
    <d v="2021-07-16T01:36:00"/>
    <d v="2021-07-16T01:40:00"/>
    <m/>
    <m/>
    <x v="0"/>
    <x v="0"/>
  </r>
  <r>
    <x v="704"/>
    <n v="4902"/>
    <d v="2021-07-16T01:43:10"/>
    <d v="2021-07-16T01:45:10"/>
    <d v="2021-07-16T01:53:10"/>
    <d v="2021-07-16T03:04:10"/>
    <x v="1"/>
    <x v="1"/>
  </r>
  <r>
    <x v="705"/>
    <n v="3447"/>
    <d v="2021-07-16T04:00:56"/>
    <m/>
    <m/>
    <m/>
    <x v="0"/>
    <x v="0"/>
  </r>
  <r>
    <x v="706"/>
    <n v="4887"/>
    <d v="2021-07-16T04:34:58"/>
    <d v="2021-07-16T04:39:58"/>
    <d v="2021-07-16T04:45:58"/>
    <d v="2021-07-16T05:34:58"/>
    <x v="0"/>
    <x v="1"/>
  </r>
  <r>
    <x v="707"/>
    <n v="2666"/>
    <d v="2021-07-16T05:39:00"/>
    <d v="2021-07-16T05:42:00"/>
    <d v="2021-07-16T05:50:00"/>
    <d v="2021-07-16T06:01:00"/>
    <x v="0"/>
    <x v="1"/>
  </r>
  <r>
    <x v="708"/>
    <n v="4829"/>
    <d v="2021-07-16T07:15:09"/>
    <d v="2021-07-16T07:20:09"/>
    <d v="2021-07-16T07:31:09"/>
    <m/>
    <x v="0"/>
    <x v="1"/>
  </r>
  <r>
    <x v="709"/>
    <n v="2632"/>
    <d v="2021-07-16T07:31:31"/>
    <d v="2021-07-16T07:34:31"/>
    <d v="2021-07-16T07:44:31"/>
    <d v="2021-07-16T08:19:31"/>
    <x v="0"/>
    <x v="0"/>
  </r>
  <r>
    <x v="710"/>
    <n v="87"/>
    <d v="2021-07-16T08:40:08"/>
    <d v="2021-07-16T08:44:08"/>
    <m/>
    <m/>
    <x v="0"/>
    <x v="1"/>
  </r>
  <r>
    <x v="711"/>
    <n v="3990"/>
    <d v="2021-07-16T09:08:01"/>
    <d v="2021-07-16T09:12:01"/>
    <m/>
    <m/>
    <x v="0"/>
    <x v="0"/>
  </r>
  <r>
    <x v="712"/>
    <n v="2429"/>
    <d v="2021-07-16T09:13:49"/>
    <d v="2021-07-16T09:16:49"/>
    <d v="2021-07-16T09:21:49"/>
    <d v="2021-07-16T10:03:49"/>
    <x v="0"/>
    <x v="1"/>
  </r>
  <r>
    <x v="713"/>
    <n v="3102"/>
    <d v="2021-07-16T09:41:52"/>
    <d v="2021-07-16T09:44:52"/>
    <d v="2021-07-16T09:46:52"/>
    <d v="2021-07-16T10:24:52"/>
    <x v="0"/>
    <x v="1"/>
  </r>
  <r>
    <x v="714"/>
    <n v="1846"/>
    <d v="2021-07-16T10:45:07"/>
    <d v="2021-07-16T10:49:07"/>
    <d v="2021-07-16T11:00:07"/>
    <d v="2021-07-16T11:37:07"/>
    <x v="1"/>
    <x v="1"/>
  </r>
  <r>
    <x v="715"/>
    <n v="3158"/>
    <d v="2021-07-16T11:01:32"/>
    <d v="2021-07-16T11:06:32"/>
    <d v="2021-07-16T11:16:32"/>
    <d v="2021-07-16T11:40:32"/>
    <x v="0"/>
    <x v="1"/>
  </r>
  <r>
    <x v="716"/>
    <n v="1927"/>
    <d v="2021-07-16T11:07:45"/>
    <d v="2021-07-16T11:11:45"/>
    <d v="2021-07-16T11:13:45"/>
    <d v="2021-07-16T12:26:45"/>
    <x v="0"/>
    <x v="0"/>
  </r>
  <r>
    <x v="717"/>
    <n v="1417"/>
    <d v="2021-07-16T11:22:38"/>
    <d v="2021-07-16T11:28:38"/>
    <d v="2021-07-16T11:31:38"/>
    <d v="2021-07-16T11:58:38"/>
    <x v="0"/>
    <x v="1"/>
  </r>
  <r>
    <x v="718"/>
    <n v="4317"/>
    <d v="2021-07-16T11:44:27"/>
    <d v="2021-07-16T11:49:27"/>
    <d v="2021-07-16T11:51:27"/>
    <d v="2021-07-16T12:43:27"/>
    <x v="1"/>
    <x v="1"/>
  </r>
  <r>
    <x v="719"/>
    <n v="755"/>
    <d v="2021-07-16T11:47:22"/>
    <d v="2021-07-16T11:50:22"/>
    <d v="2021-07-16T11:56:22"/>
    <d v="2021-07-16T12:07:22"/>
    <x v="0"/>
    <x v="1"/>
  </r>
  <r>
    <x v="720"/>
    <n v="4612"/>
    <d v="2021-07-16T13:11:25"/>
    <d v="2021-07-16T13:15:25"/>
    <d v="2021-07-16T13:27:25"/>
    <d v="2021-07-16T14:15:25"/>
    <x v="0"/>
    <x v="0"/>
  </r>
  <r>
    <x v="721"/>
    <n v="387"/>
    <d v="2021-07-16T13:22:05"/>
    <d v="2021-07-16T13:26:05"/>
    <m/>
    <m/>
    <x v="0"/>
    <x v="1"/>
  </r>
  <r>
    <x v="722"/>
    <n v="2093"/>
    <d v="2021-07-16T14:33:57"/>
    <d v="2021-07-16T14:34:57"/>
    <d v="2021-07-16T14:42:57"/>
    <d v="2021-07-16T15:27:57"/>
    <x v="1"/>
    <x v="1"/>
  </r>
  <r>
    <x v="723"/>
    <n v="4796"/>
    <d v="2021-07-16T14:59:04"/>
    <d v="2021-07-16T15:03:04"/>
    <d v="2021-07-16T15:12:04"/>
    <d v="2021-07-16T15:59:04"/>
    <x v="0"/>
    <x v="1"/>
  </r>
  <r>
    <x v="724"/>
    <n v="4009"/>
    <d v="2021-07-16T15:48:57"/>
    <d v="2021-07-16T15:53:57"/>
    <d v="2021-07-16T15:58:57"/>
    <d v="2021-07-16T16:18:57"/>
    <x v="0"/>
    <x v="1"/>
  </r>
  <r>
    <x v="725"/>
    <n v="547"/>
    <d v="2021-07-16T16:01:29"/>
    <d v="2021-07-16T16:02:29"/>
    <d v="2021-07-16T16:04:29"/>
    <d v="2021-07-16T16:45:29"/>
    <x v="0"/>
    <x v="1"/>
  </r>
  <r>
    <x v="726"/>
    <n v="4661"/>
    <d v="2021-07-16T16:22:07"/>
    <d v="2021-07-16T16:25:07"/>
    <d v="2021-07-16T16:29:07"/>
    <d v="2021-07-16T17:14:07"/>
    <x v="1"/>
    <x v="0"/>
  </r>
  <r>
    <x v="727"/>
    <n v="2174"/>
    <d v="2021-07-16T16:37:32"/>
    <d v="2021-07-16T16:40:32"/>
    <d v="2021-07-16T16:45:32"/>
    <d v="2021-07-16T17:16:32"/>
    <x v="0"/>
    <x v="0"/>
  </r>
  <r>
    <x v="728"/>
    <n v="404"/>
    <d v="2021-07-16T18:18:44"/>
    <d v="2021-07-16T18:23:44"/>
    <d v="2021-07-16T18:32:44"/>
    <d v="2021-07-16T19:28:44"/>
    <x v="0"/>
    <x v="1"/>
  </r>
  <r>
    <x v="729"/>
    <n v="878"/>
    <d v="2021-07-16T19:05:31"/>
    <d v="2021-07-16T19:10:31"/>
    <d v="2021-07-16T19:13:31"/>
    <d v="2021-07-16T19:58:31"/>
    <x v="0"/>
    <x v="1"/>
  </r>
  <r>
    <x v="730"/>
    <n v="974"/>
    <d v="2021-07-16T19:20:47"/>
    <d v="2021-07-16T19:25:47"/>
    <d v="2021-07-16T19:27:47"/>
    <d v="2021-07-16T20:18:47"/>
    <x v="0"/>
    <x v="1"/>
  </r>
  <r>
    <x v="731"/>
    <n v="2622"/>
    <d v="2021-07-16T19:21:43"/>
    <d v="2021-07-16T19:26:43"/>
    <m/>
    <m/>
    <x v="1"/>
    <x v="0"/>
  </r>
  <r>
    <x v="732"/>
    <n v="212"/>
    <d v="2021-07-16T19:35:24"/>
    <m/>
    <m/>
    <m/>
    <x v="0"/>
    <x v="0"/>
  </r>
  <r>
    <x v="733"/>
    <n v="2962"/>
    <d v="2021-07-16T19:40:10"/>
    <d v="2021-07-16T19:42:10"/>
    <d v="2021-07-16T19:47:10"/>
    <d v="2021-07-16T20:20:10"/>
    <x v="1"/>
    <x v="0"/>
  </r>
  <r>
    <x v="734"/>
    <n v="119"/>
    <d v="2021-07-16T20:01:32"/>
    <d v="2021-07-16T20:07:32"/>
    <d v="2021-07-16T20:15:32"/>
    <m/>
    <x v="0"/>
    <x v="1"/>
  </r>
  <r>
    <x v="735"/>
    <n v="1060"/>
    <d v="2021-07-16T20:47:04"/>
    <d v="2021-07-16T20:49:04"/>
    <d v="2021-07-16T20:54:04"/>
    <d v="2021-07-16T21:51:04"/>
    <x v="0"/>
    <x v="1"/>
  </r>
  <r>
    <x v="736"/>
    <n v="4969"/>
    <d v="2021-07-16T20:49:20"/>
    <d v="2021-07-16T20:54:20"/>
    <m/>
    <m/>
    <x v="0"/>
    <x v="0"/>
  </r>
  <r>
    <x v="737"/>
    <n v="3338"/>
    <d v="2021-07-16T21:10:33"/>
    <d v="2021-07-16T21:12:33"/>
    <d v="2021-07-16T21:17:33"/>
    <d v="2021-07-16T22:03:33"/>
    <x v="1"/>
    <x v="1"/>
  </r>
  <r>
    <x v="738"/>
    <n v="4770"/>
    <d v="2021-07-16T21:46:30"/>
    <d v="2021-07-16T21:47:30"/>
    <d v="2021-07-16T21:56:30"/>
    <d v="2021-07-16T22:48:30"/>
    <x v="0"/>
    <x v="1"/>
  </r>
  <r>
    <x v="739"/>
    <n v="1547"/>
    <d v="2021-07-16T22:25:18"/>
    <d v="2021-07-16T22:30:18"/>
    <d v="2021-07-16T22:40:18"/>
    <d v="2021-07-16T22:52:18"/>
    <x v="0"/>
    <x v="1"/>
  </r>
  <r>
    <x v="740"/>
    <n v="3988"/>
    <d v="2021-07-16T22:29:56"/>
    <d v="2021-07-16T22:31:56"/>
    <d v="2021-07-16T22:34:56"/>
    <d v="2021-07-16T23:21:56"/>
    <x v="0"/>
    <x v="0"/>
  </r>
  <r>
    <x v="741"/>
    <n v="2902"/>
    <d v="2021-07-16T22:45:27"/>
    <d v="2021-07-16T22:50:27"/>
    <d v="2021-07-16T22:54:27"/>
    <d v="2021-07-16T23:33:27"/>
    <x v="0"/>
    <x v="0"/>
  </r>
  <r>
    <x v="742"/>
    <n v="341"/>
    <d v="2021-07-16T22:48:51"/>
    <d v="2021-07-16T22:51:51"/>
    <d v="2021-07-16T23:00:51"/>
    <d v="2021-07-16T23:50:51"/>
    <x v="1"/>
    <x v="0"/>
  </r>
  <r>
    <x v="743"/>
    <n v="3495"/>
    <d v="2021-07-16T23:20:50"/>
    <d v="2021-07-16T23:22:50"/>
    <d v="2021-07-16T23:31:50"/>
    <d v="2021-07-16T23:48:50"/>
    <x v="0"/>
    <x v="0"/>
  </r>
  <r>
    <x v="744"/>
    <n v="2886"/>
    <d v="2021-07-16T23:25:08"/>
    <d v="2021-07-16T23:30:08"/>
    <d v="2021-07-16T23:39:08"/>
    <d v="2021-07-17T00:44:08"/>
    <x v="0"/>
    <x v="1"/>
  </r>
  <r>
    <x v="745"/>
    <n v="4845"/>
    <d v="2021-07-17T00:31:13"/>
    <d v="2021-07-17T00:34:13"/>
    <d v="2021-07-17T00:43:13"/>
    <d v="2021-07-17T01:32:13"/>
    <x v="0"/>
    <x v="1"/>
  </r>
  <r>
    <x v="746"/>
    <n v="3303"/>
    <d v="2021-07-17T00:58:18"/>
    <d v="2021-07-17T01:02:18"/>
    <m/>
    <m/>
    <x v="1"/>
    <x v="0"/>
  </r>
  <r>
    <x v="747"/>
    <n v="828"/>
    <d v="2021-07-17T01:52:14"/>
    <d v="2021-07-17T01:53:14"/>
    <m/>
    <m/>
    <x v="0"/>
    <x v="1"/>
  </r>
  <r>
    <x v="748"/>
    <n v="4155"/>
    <d v="2021-07-17T02:17:54"/>
    <d v="2021-07-17T02:23:54"/>
    <m/>
    <m/>
    <x v="0"/>
    <x v="1"/>
  </r>
  <r>
    <x v="749"/>
    <n v="4018"/>
    <d v="2021-07-17T02:38:22"/>
    <d v="2021-07-17T02:41:22"/>
    <d v="2021-07-17T02:51:22"/>
    <d v="2021-07-17T04:11:22"/>
    <x v="0"/>
    <x v="1"/>
  </r>
  <r>
    <x v="750"/>
    <n v="1214"/>
    <d v="2021-07-17T02:53:35"/>
    <d v="2021-07-17T02:59:35"/>
    <d v="2021-07-17T03:05:35"/>
    <d v="2021-07-17T04:24:35"/>
    <x v="1"/>
    <x v="1"/>
  </r>
  <r>
    <x v="751"/>
    <n v="4887"/>
    <d v="2021-07-17T02:55:44"/>
    <d v="2021-07-17T02:57:44"/>
    <d v="2021-07-17T03:05:44"/>
    <d v="2021-07-17T03:40:44"/>
    <x v="0"/>
    <x v="1"/>
  </r>
  <r>
    <x v="752"/>
    <n v="49"/>
    <d v="2021-07-17T03:02:17"/>
    <d v="2021-07-17T03:04:17"/>
    <d v="2021-07-17T03:09:17"/>
    <m/>
    <x v="0"/>
    <x v="1"/>
  </r>
  <r>
    <x v="753"/>
    <n v="3448"/>
    <d v="2021-07-17T03:34:49"/>
    <d v="2021-07-17T03:38:49"/>
    <d v="2021-07-17T03:43:49"/>
    <d v="2021-07-17T04:29:49"/>
    <x v="0"/>
    <x v="1"/>
  </r>
  <r>
    <x v="754"/>
    <n v="315"/>
    <d v="2021-07-17T05:09:10"/>
    <m/>
    <m/>
    <m/>
    <x v="0"/>
    <x v="0"/>
  </r>
  <r>
    <x v="755"/>
    <n v="3527"/>
    <d v="2021-07-17T05:29:10"/>
    <d v="2021-07-17T05:35:10"/>
    <d v="2021-07-17T05:46:10"/>
    <d v="2021-07-17T06:01:10"/>
    <x v="0"/>
    <x v="1"/>
  </r>
  <r>
    <x v="756"/>
    <n v="3612"/>
    <d v="2021-07-17T05:35:59"/>
    <d v="2021-07-17T05:40:59"/>
    <d v="2021-07-17T05:44:59"/>
    <d v="2021-07-17T06:59:59"/>
    <x v="0"/>
    <x v="1"/>
  </r>
  <r>
    <x v="757"/>
    <n v="4387"/>
    <d v="2021-07-17T06:41:46"/>
    <d v="2021-07-17T06:43:46"/>
    <d v="2021-07-17T06:51:46"/>
    <d v="2021-07-17T08:03:46"/>
    <x v="0"/>
    <x v="1"/>
  </r>
  <r>
    <x v="758"/>
    <n v="527"/>
    <d v="2021-07-17T07:00:47"/>
    <d v="2021-07-17T07:03:47"/>
    <d v="2021-07-17T07:10:47"/>
    <d v="2021-07-17T07:41:47"/>
    <x v="0"/>
    <x v="1"/>
  </r>
  <r>
    <x v="759"/>
    <n v="1877"/>
    <d v="2021-07-17T07:06:42"/>
    <d v="2021-07-17T07:07:42"/>
    <d v="2021-07-17T07:19:42"/>
    <d v="2021-07-17T07:36:42"/>
    <x v="1"/>
    <x v="0"/>
  </r>
  <r>
    <x v="760"/>
    <n v="693"/>
    <d v="2021-07-17T07:37:40"/>
    <d v="2021-07-17T07:38:40"/>
    <m/>
    <m/>
    <x v="0"/>
    <x v="1"/>
  </r>
  <r>
    <x v="761"/>
    <n v="3215"/>
    <d v="2021-07-17T07:50:25"/>
    <d v="2021-07-17T07:56:25"/>
    <d v="2021-07-17T07:58:25"/>
    <d v="2021-07-17T08:55:25"/>
    <x v="1"/>
    <x v="1"/>
  </r>
  <r>
    <x v="762"/>
    <n v="4812"/>
    <d v="2021-07-17T07:58:36"/>
    <d v="2021-07-17T08:03:36"/>
    <d v="2021-07-17T08:12:36"/>
    <d v="2021-07-17T09:01:36"/>
    <x v="1"/>
    <x v="1"/>
  </r>
  <r>
    <x v="763"/>
    <n v="257"/>
    <d v="2021-07-17T08:41:02"/>
    <d v="2021-07-17T08:46:02"/>
    <d v="2021-07-17T08:54:02"/>
    <d v="2021-07-17T10:11:02"/>
    <x v="0"/>
    <x v="0"/>
  </r>
  <r>
    <x v="764"/>
    <n v="1656"/>
    <d v="2021-07-17T09:21:49"/>
    <d v="2021-07-17T09:24:49"/>
    <d v="2021-07-17T09:30:49"/>
    <d v="2021-07-17T09:45:49"/>
    <x v="0"/>
    <x v="1"/>
  </r>
  <r>
    <x v="765"/>
    <n v="234"/>
    <d v="2021-07-17T09:45:21"/>
    <d v="2021-07-17T09:48:21"/>
    <d v="2021-07-17T09:58:21"/>
    <d v="2021-07-17T10:10:21"/>
    <x v="1"/>
    <x v="1"/>
  </r>
  <r>
    <x v="766"/>
    <n v="1487"/>
    <d v="2021-07-17T10:27:29"/>
    <d v="2021-07-17T10:33:29"/>
    <d v="2021-07-17T10:37:29"/>
    <d v="2021-07-17T10:53:29"/>
    <x v="0"/>
    <x v="0"/>
  </r>
  <r>
    <x v="767"/>
    <n v="528"/>
    <d v="2021-07-17T10:45:18"/>
    <d v="2021-07-17T10:51:18"/>
    <m/>
    <m/>
    <x v="0"/>
    <x v="0"/>
  </r>
  <r>
    <x v="768"/>
    <n v="2603"/>
    <d v="2021-07-17T11:55:14"/>
    <d v="2021-07-17T11:59:14"/>
    <d v="2021-07-17T12:02:14"/>
    <d v="2021-07-17T12:14:14"/>
    <x v="0"/>
    <x v="1"/>
  </r>
  <r>
    <x v="769"/>
    <n v="766"/>
    <d v="2021-07-17T11:56:28"/>
    <d v="2021-07-17T11:57:28"/>
    <m/>
    <m/>
    <x v="0"/>
    <x v="1"/>
  </r>
  <r>
    <x v="770"/>
    <n v="2242"/>
    <d v="2021-07-17T12:53:18"/>
    <m/>
    <m/>
    <m/>
    <x v="0"/>
    <x v="0"/>
  </r>
  <r>
    <x v="771"/>
    <n v="958"/>
    <d v="2021-07-17T13:14:14"/>
    <d v="2021-07-17T13:19:14"/>
    <d v="2021-07-17T13:24:14"/>
    <d v="2021-07-17T14:00:14"/>
    <x v="1"/>
    <x v="1"/>
  </r>
  <r>
    <x v="772"/>
    <n v="1981"/>
    <d v="2021-07-17T13:56:43"/>
    <d v="2021-07-17T14:02:43"/>
    <d v="2021-07-17T14:13:43"/>
    <d v="2021-07-17T14:23:43"/>
    <x v="0"/>
    <x v="0"/>
  </r>
  <r>
    <x v="773"/>
    <n v="3483"/>
    <d v="2021-07-17T14:11:14"/>
    <d v="2021-07-17T14:13:14"/>
    <d v="2021-07-17T14:20:14"/>
    <d v="2021-07-17T15:33:14"/>
    <x v="0"/>
    <x v="1"/>
  </r>
  <r>
    <x v="774"/>
    <n v="1297"/>
    <d v="2021-07-17T14:13:01"/>
    <d v="2021-07-17T14:18:01"/>
    <m/>
    <m/>
    <x v="1"/>
    <x v="1"/>
  </r>
  <r>
    <x v="775"/>
    <n v="2064"/>
    <d v="2021-07-17T15:21:06"/>
    <d v="2021-07-17T15:27:06"/>
    <m/>
    <m/>
    <x v="1"/>
    <x v="1"/>
  </r>
  <r>
    <x v="776"/>
    <n v="2501"/>
    <d v="2021-07-17T15:34:03"/>
    <d v="2021-07-17T15:36:03"/>
    <d v="2021-07-17T15:44:03"/>
    <d v="2021-07-17T16:41:03"/>
    <x v="1"/>
    <x v="0"/>
  </r>
  <r>
    <x v="777"/>
    <n v="3212"/>
    <d v="2021-07-17T15:37:42"/>
    <d v="2021-07-17T15:38:42"/>
    <d v="2021-07-17T15:44:42"/>
    <d v="2021-07-17T16:37:42"/>
    <x v="0"/>
    <x v="0"/>
  </r>
  <r>
    <x v="778"/>
    <n v="206"/>
    <d v="2021-07-17T15:38:06"/>
    <d v="2021-07-17T15:43:06"/>
    <m/>
    <m/>
    <x v="1"/>
    <x v="1"/>
  </r>
  <r>
    <x v="779"/>
    <n v="1554"/>
    <d v="2021-07-17T16:01:20"/>
    <d v="2021-07-17T16:04:20"/>
    <d v="2021-07-17T16:07:20"/>
    <d v="2021-07-17T16:44:20"/>
    <x v="0"/>
    <x v="1"/>
  </r>
  <r>
    <x v="780"/>
    <n v="200"/>
    <d v="2021-07-17T16:11:27"/>
    <d v="2021-07-17T16:12:27"/>
    <d v="2021-07-17T16:24:27"/>
    <d v="2021-07-17T17:25:27"/>
    <x v="0"/>
    <x v="1"/>
  </r>
  <r>
    <x v="781"/>
    <n v="1473"/>
    <d v="2021-07-17T16:14:14"/>
    <d v="2021-07-17T16:16:14"/>
    <m/>
    <m/>
    <x v="0"/>
    <x v="0"/>
  </r>
  <r>
    <x v="782"/>
    <n v="2577"/>
    <d v="2021-07-17T17:28:31"/>
    <d v="2021-07-17T17:29:31"/>
    <d v="2021-07-17T17:40:31"/>
    <d v="2021-07-17T18:30:31"/>
    <x v="0"/>
    <x v="1"/>
  </r>
  <r>
    <x v="783"/>
    <n v="2513"/>
    <d v="2021-07-17T18:09:24"/>
    <d v="2021-07-17T18:15:24"/>
    <d v="2021-07-17T18:21:24"/>
    <m/>
    <x v="0"/>
    <x v="1"/>
  </r>
  <r>
    <x v="784"/>
    <n v="3960"/>
    <d v="2021-07-17T18:18:37"/>
    <d v="2021-07-17T18:24:37"/>
    <d v="2021-07-17T18:30:37"/>
    <d v="2021-07-17T18:44:37"/>
    <x v="1"/>
    <x v="0"/>
  </r>
  <r>
    <x v="785"/>
    <n v="3127"/>
    <d v="2021-07-17T18:26:55"/>
    <d v="2021-07-17T18:32:55"/>
    <d v="2021-07-17T18:36:55"/>
    <d v="2021-07-17T19:55:55"/>
    <x v="1"/>
    <x v="1"/>
  </r>
  <r>
    <x v="786"/>
    <n v="4506"/>
    <d v="2021-07-17T19:32:29"/>
    <d v="2021-07-17T19:34:29"/>
    <d v="2021-07-17T19:42:29"/>
    <d v="2021-07-17T20:18:29"/>
    <x v="0"/>
    <x v="1"/>
  </r>
  <r>
    <x v="787"/>
    <n v="2531"/>
    <d v="2021-07-17T21:14:06"/>
    <m/>
    <m/>
    <m/>
    <x v="0"/>
    <x v="0"/>
  </r>
  <r>
    <x v="788"/>
    <n v="1293"/>
    <d v="2021-07-17T21:53:30"/>
    <d v="2021-07-17T21:59:30"/>
    <d v="2021-07-17T22:06:30"/>
    <d v="2021-07-17T22:33:30"/>
    <x v="0"/>
    <x v="1"/>
  </r>
  <r>
    <x v="789"/>
    <n v="3930"/>
    <d v="2021-07-17T22:35:13"/>
    <d v="2021-07-17T22:38:13"/>
    <d v="2021-07-17T22:47:13"/>
    <d v="2021-07-17T23:59:13"/>
    <x v="0"/>
    <x v="0"/>
  </r>
  <r>
    <x v="790"/>
    <n v="3188"/>
    <d v="2021-07-17T22:55:23"/>
    <d v="2021-07-17T22:58:23"/>
    <d v="2021-07-17T23:05:23"/>
    <d v="2021-07-17T23:22:23"/>
    <x v="1"/>
    <x v="1"/>
  </r>
  <r>
    <x v="791"/>
    <n v="1799"/>
    <d v="2021-07-18T00:13:36"/>
    <d v="2021-07-18T00:14:36"/>
    <d v="2021-07-18T00:23:36"/>
    <d v="2021-07-18T00:56:36"/>
    <x v="0"/>
    <x v="1"/>
  </r>
  <r>
    <x v="792"/>
    <n v="4237"/>
    <d v="2021-07-18T01:08:00"/>
    <d v="2021-07-18T01:13:00"/>
    <m/>
    <m/>
    <x v="0"/>
    <x v="1"/>
  </r>
  <r>
    <x v="793"/>
    <n v="3833"/>
    <d v="2021-07-18T01:40:24"/>
    <d v="2021-07-18T01:44:24"/>
    <m/>
    <m/>
    <x v="0"/>
    <x v="1"/>
  </r>
  <r>
    <x v="794"/>
    <n v="3083"/>
    <d v="2021-07-18T02:00:37"/>
    <d v="2021-07-18T02:02:37"/>
    <d v="2021-07-18T02:07:37"/>
    <d v="2021-07-18T03:19:37"/>
    <x v="0"/>
    <x v="0"/>
  </r>
  <r>
    <x v="795"/>
    <n v="4357"/>
    <d v="2021-07-18T02:59:10"/>
    <d v="2021-07-18T03:05:10"/>
    <d v="2021-07-18T03:10:10"/>
    <d v="2021-07-18T04:29:10"/>
    <x v="0"/>
    <x v="0"/>
  </r>
  <r>
    <x v="796"/>
    <n v="1707"/>
    <d v="2021-07-18T03:05:02"/>
    <d v="2021-07-18T03:10:02"/>
    <d v="2021-07-18T03:12:02"/>
    <d v="2021-07-18T03:56:02"/>
    <x v="0"/>
    <x v="1"/>
  </r>
  <r>
    <x v="797"/>
    <n v="2093"/>
    <d v="2021-07-18T03:06:08"/>
    <d v="2021-07-18T03:11:08"/>
    <d v="2021-07-18T03:15:08"/>
    <d v="2021-07-18T03:57:08"/>
    <x v="0"/>
    <x v="0"/>
  </r>
  <r>
    <x v="798"/>
    <n v="3558"/>
    <d v="2021-07-18T03:24:04"/>
    <m/>
    <m/>
    <m/>
    <x v="0"/>
    <x v="0"/>
  </r>
  <r>
    <x v="799"/>
    <n v="3420"/>
    <d v="2021-07-18T03:29:39"/>
    <d v="2021-07-18T03:34:39"/>
    <m/>
    <m/>
    <x v="1"/>
    <x v="0"/>
  </r>
  <r>
    <x v="800"/>
    <n v="3929"/>
    <d v="2021-07-18T03:54:01"/>
    <m/>
    <m/>
    <m/>
    <x v="1"/>
    <x v="1"/>
  </r>
  <r>
    <x v="801"/>
    <n v="312"/>
    <d v="2021-07-18T03:55:12"/>
    <d v="2021-07-18T04:00:12"/>
    <m/>
    <m/>
    <x v="0"/>
    <x v="0"/>
  </r>
  <r>
    <x v="802"/>
    <n v="3749"/>
    <d v="2021-07-18T04:25:12"/>
    <d v="2021-07-18T04:27:12"/>
    <m/>
    <m/>
    <x v="0"/>
    <x v="0"/>
  </r>
  <r>
    <x v="803"/>
    <n v="3608"/>
    <d v="2021-07-18T04:52:34"/>
    <d v="2021-07-18T04:57:34"/>
    <d v="2021-07-18T04:59:34"/>
    <d v="2021-07-18T06:08:34"/>
    <x v="0"/>
    <x v="1"/>
  </r>
  <r>
    <x v="804"/>
    <n v="1567"/>
    <d v="2021-07-18T05:13:43"/>
    <d v="2021-07-18T05:16:43"/>
    <d v="2021-07-18T05:25:43"/>
    <d v="2021-07-18T05:46:43"/>
    <x v="0"/>
    <x v="0"/>
  </r>
  <r>
    <x v="805"/>
    <n v="34"/>
    <d v="2021-07-18T05:37:29"/>
    <d v="2021-07-18T05:42:29"/>
    <m/>
    <m/>
    <x v="1"/>
    <x v="1"/>
  </r>
  <r>
    <x v="806"/>
    <n v="1341"/>
    <d v="2021-07-18T05:53:14"/>
    <d v="2021-07-18T05:57:14"/>
    <d v="2021-07-18T06:08:14"/>
    <d v="2021-07-18T07:05:14"/>
    <x v="0"/>
    <x v="1"/>
  </r>
  <r>
    <x v="807"/>
    <n v="3045"/>
    <d v="2021-07-18T05:54:53"/>
    <d v="2021-07-18T05:59:53"/>
    <m/>
    <m/>
    <x v="1"/>
    <x v="0"/>
  </r>
  <r>
    <x v="808"/>
    <n v="4781"/>
    <d v="2021-07-18T05:59:18"/>
    <d v="2021-07-18T06:05:18"/>
    <d v="2021-07-18T06:13:18"/>
    <d v="2021-07-18T06:44:18"/>
    <x v="0"/>
    <x v="1"/>
  </r>
  <r>
    <x v="809"/>
    <n v="4627"/>
    <d v="2021-07-18T07:36:36"/>
    <d v="2021-07-18T07:40:36"/>
    <d v="2021-07-18T07:43:36"/>
    <d v="2021-07-18T07:59:36"/>
    <x v="0"/>
    <x v="0"/>
  </r>
  <r>
    <x v="810"/>
    <n v="3717"/>
    <d v="2021-07-18T07:56:03"/>
    <d v="2021-07-18T07:58:03"/>
    <d v="2021-07-18T08:00:03"/>
    <d v="2021-07-18T08:25:03"/>
    <x v="0"/>
    <x v="0"/>
  </r>
  <r>
    <x v="811"/>
    <n v="4438"/>
    <d v="2021-07-18T08:18:58"/>
    <d v="2021-07-18T08:20:58"/>
    <d v="2021-07-18T08:27:58"/>
    <d v="2021-07-18T09:37:58"/>
    <x v="0"/>
    <x v="0"/>
  </r>
  <r>
    <x v="812"/>
    <n v="621"/>
    <d v="2021-07-18T09:59:25"/>
    <d v="2021-07-18T10:00:25"/>
    <m/>
    <m/>
    <x v="0"/>
    <x v="1"/>
  </r>
  <r>
    <x v="813"/>
    <n v="1850"/>
    <d v="2021-07-18T10:21:24"/>
    <d v="2021-07-18T10:26:24"/>
    <d v="2021-07-18T10:32:24"/>
    <d v="2021-07-18T10:48:24"/>
    <x v="1"/>
    <x v="1"/>
  </r>
  <r>
    <x v="814"/>
    <n v="1785"/>
    <d v="2021-07-18T11:40:53"/>
    <d v="2021-07-18T11:43:53"/>
    <m/>
    <m/>
    <x v="1"/>
    <x v="1"/>
  </r>
  <r>
    <x v="815"/>
    <n v="4322"/>
    <d v="2021-07-18T12:00:19"/>
    <m/>
    <m/>
    <m/>
    <x v="0"/>
    <x v="1"/>
  </r>
  <r>
    <x v="816"/>
    <n v="4007"/>
    <d v="2021-07-18T12:24:03"/>
    <d v="2021-07-18T12:25:03"/>
    <d v="2021-07-18T12:30:03"/>
    <d v="2021-07-18T13:08:03"/>
    <x v="1"/>
    <x v="1"/>
  </r>
  <r>
    <x v="817"/>
    <n v="3019"/>
    <d v="2021-07-18T12:28:51"/>
    <d v="2021-07-18T12:33:51"/>
    <d v="2021-07-18T12:45:51"/>
    <d v="2021-07-18T13:25:51"/>
    <x v="1"/>
    <x v="1"/>
  </r>
  <r>
    <x v="818"/>
    <n v="3392"/>
    <d v="2021-07-18T13:05:57"/>
    <d v="2021-07-18T13:08:57"/>
    <d v="2021-07-18T13:14:57"/>
    <d v="2021-07-18T13:37:57"/>
    <x v="0"/>
    <x v="1"/>
  </r>
  <r>
    <x v="819"/>
    <n v="4918"/>
    <d v="2021-07-18T13:28:23"/>
    <d v="2021-07-18T13:30:23"/>
    <d v="2021-07-18T13:38:23"/>
    <d v="2021-07-18T14:20:23"/>
    <x v="0"/>
    <x v="1"/>
  </r>
  <r>
    <x v="820"/>
    <n v="4989"/>
    <d v="2021-07-18T13:32:48"/>
    <d v="2021-07-18T13:38:48"/>
    <d v="2021-07-18T13:40:48"/>
    <d v="2021-07-18T13:58:48"/>
    <x v="0"/>
    <x v="0"/>
  </r>
  <r>
    <x v="821"/>
    <m/>
    <d v="2021-07-18T14:13:27"/>
    <m/>
    <m/>
    <m/>
    <x v="0"/>
    <x v="0"/>
  </r>
  <r>
    <x v="822"/>
    <n v="898"/>
    <d v="2021-07-18T14:19:04"/>
    <d v="2021-07-18T14:21:04"/>
    <m/>
    <m/>
    <x v="0"/>
    <x v="0"/>
  </r>
  <r>
    <x v="823"/>
    <n v="982"/>
    <d v="2021-07-18T14:24:48"/>
    <d v="2021-07-18T14:26:48"/>
    <m/>
    <m/>
    <x v="0"/>
    <x v="1"/>
  </r>
  <r>
    <x v="824"/>
    <n v="4828"/>
    <d v="2021-07-18T15:24:43"/>
    <d v="2021-07-18T15:29:43"/>
    <m/>
    <m/>
    <x v="0"/>
    <x v="1"/>
  </r>
  <r>
    <x v="825"/>
    <n v="4342"/>
    <d v="2021-07-18T15:37:03"/>
    <d v="2021-07-18T15:42:03"/>
    <d v="2021-07-18T15:52:03"/>
    <d v="2021-07-18T16:24:03"/>
    <x v="0"/>
    <x v="0"/>
  </r>
  <r>
    <x v="826"/>
    <n v="2513"/>
    <d v="2021-07-18T16:55:40"/>
    <d v="2021-07-18T17:01:40"/>
    <d v="2021-07-18T17:04:40"/>
    <d v="2021-07-18T18:17:40"/>
    <x v="1"/>
    <x v="1"/>
  </r>
  <r>
    <x v="827"/>
    <n v="1287"/>
    <d v="2021-07-18T16:59:05"/>
    <d v="2021-07-18T17:01:05"/>
    <m/>
    <m/>
    <x v="0"/>
    <x v="0"/>
  </r>
  <r>
    <x v="828"/>
    <n v="4972"/>
    <d v="2021-07-18T18:14:37"/>
    <d v="2021-07-18T18:17:37"/>
    <d v="2021-07-18T18:21:37"/>
    <d v="2021-07-18T19:24:37"/>
    <x v="1"/>
    <x v="1"/>
  </r>
  <r>
    <x v="829"/>
    <n v="480"/>
    <d v="2021-07-18T18:18:02"/>
    <d v="2021-07-18T18:24:02"/>
    <m/>
    <m/>
    <x v="0"/>
    <x v="1"/>
  </r>
  <r>
    <x v="830"/>
    <n v="4297"/>
    <d v="2021-07-18T19:19:00"/>
    <m/>
    <m/>
    <m/>
    <x v="1"/>
    <x v="1"/>
  </r>
  <r>
    <x v="831"/>
    <n v="698"/>
    <d v="2021-07-18T19:49:05"/>
    <d v="2021-07-18T19:51:05"/>
    <d v="2021-07-18T19:57:05"/>
    <d v="2021-07-18T20:15:05"/>
    <x v="0"/>
    <x v="1"/>
  </r>
  <r>
    <x v="832"/>
    <m/>
    <d v="2021-07-18T20:53:34"/>
    <m/>
    <m/>
    <m/>
    <x v="0"/>
    <x v="0"/>
  </r>
  <r>
    <x v="833"/>
    <n v="616"/>
    <d v="2021-07-18T21:34:39"/>
    <d v="2021-07-18T21:40:39"/>
    <d v="2021-07-18T21:46:39"/>
    <d v="2021-07-18T22:02:39"/>
    <x v="0"/>
    <x v="0"/>
  </r>
  <r>
    <x v="834"/>
    <n v="1127"/>
    <d v="2021-07-18T21:38:03"/>
    <d v="2021-07-18T21:42:03"/>
    <d v="2021-07-18T21:45:03"/>
    <d v="2021-07-18T22:29:03"/>
    <x v="0"/>
    <x v="1"/>
  </r>
  <r>
    <x v="835"/>
    <n v="2789"/>
    <d v="2021-07-18T21:57:38"/>
    <d v="2021-07-18T22:03:38"/>
    <m/>
    <m/>
    <x v="1"/>
    <x v="1"/>
  </r>
  <r>
    <x v="836"/>
    <n v="1624"/>
    <d v="2021-07-18T22:12:07"/>
    <d v="2021-07-18T22:14:07"/>
    <m/>
    <m/>
    <x v="0"/>
    <x v="0"/>
  </r>
  <r>
    <x v="837"/>
    <n v="2988"/>
    <d v="2021-07-18T22:24:39"/>
    <d v="2021-07-18T22:29:39"/>
    <d v="2021-07-18T22:41:39"/>
    <d v="2021-07-19T00:01:39"/>
    <x v="0"/>
    <x v="0"/>
  </r>
  <r>
    <x v="838"/>
    <n v="4571"/>
    <d v="2021-07-18T23:18:49"/>
    <d v="2021-07-18T23:20:49"/>
    <d v="2021-07-18T23:24:49"/>
    <d v="2021-07-19T00:39:49"/>
    <x v="1"/>
    <x v="0"/>
  </r>
  <r>
    <x v="839"/>
    <n v="4862"/>
    <d v="2021-07-18T23:44:33"/>
    <d v="2021-07-18T23:46:33"/>
    <d v="2021-07-18T23:48:33"/>
    <d v="2021-07-19T01:04:33"/>
    <x v="1"/>
    <x v="1"/>
  </r>
  <r>
    <x v="840"/>
    <n v="3936"/>
    <d v="2021-07-19T00:39:44"/>
    <d v="2021-07-19T00:41:44"/>
    <d v="2021-07-19T00:49:44"/>
    <m/>
    <x v="0"/>
    <x v="1"/>
  </r>
  <r>
    <x v="841"/>
    <n v="16"/>
    <d v="2021-07-19T00:42:19"/>
    <m/>
    <m/>
    <m/>
    <x v="0"/>
    <x v="0"/>
  </r>
  <r>
    <x v="842"/>
    <n v="1124"/>
    <d v="2021-07-19T02:23:46"/>
    <d v="2021-07-19T02:29:46"/>
    <d v="2021-07-19T02:34:46"/>
    <d v="2021-07-19T03:45:46"/>
    <x v="0"/>
    <x v="1"/>
  </r>
  <r>
    <x v="843"/>
    <n v="2876"/>
    <d v="2021-07-19T03:09:12"/>
    <d v="2021-07-19T03:12:12"/>
    <d v="2021-07-19T03:24:12"/>
    <d v="2021-07-19T04:01:12"/>
    <x v="0"/>
    <x v="1"/>
  </r>
  <r>
    <x v="844"/>
    <n v="4006"/>
    <d v="2021-07-19T03:09:39"/>
    <d v="2021-07-19T03:12:39"/>
    <d v="2021-07-19T03:20:39"/>
    <d v="2021-07-19T03:50:39"/>
    <x v="1"/>
    <x v="1"/>
  </r>
  <r>
    <x v="845"/>
    <n v="176"/>
    <d v="2021-07-19T04:01:45"/>
    <d v="2021-07-19T04:03:45"/>
    <d v="2021-07-19T04:05:45"/>
    <d v="2021-07-19T04:20:45"/>
    <x v="0"/>
    <x v="1"/>
  </r>
  <r>
    <x v="846"/>
    <n v="3766"/>
    <d v="2021-07-19T04:41:02"/>
    <d v="2021-07-19T04:44:02"/>
    <d v="2021-07-19T04:47:02"/>
    <d v="2021-07-19T06:00:02"/>
    <x v="1"/>
    <x v="1"/>
  </r>
  <r>
    <x v="847"/>
    <n v="2809"/>
    <d v="2021-07-19T06:07:16"/>
    <d v="2021-07-19T06:12:16"/>
    <d v="2021-07-19T06:20:16"/>
    <d v="2021-07-19T07:13:16"/>
    <x v="1"/>
    <x v="1"/>
  </r>
  <r>
    <x v="848"/>
    <n v="2767"/>
    <d v="2021-07-19T06:33:49"/>
    <m/>
    <m/>
    <m/>
    <x v="0"/>
    <x v="0"/>
  </r>
  <r>
    <x v="849"/>
    <n v="4113"/>
    <d v="2021-07-19T06:39:39"/>
    <d v="2021-07-19T06:43:39"/>
    <d v="2021-07-19T06:48:39"/>
    <d v="2021-07-19T08:05:39"/>
    <x v="0"/>
    <x v="0"/>
  </r>
  <r>
    <x v="850"/>
    <n v="4084"/>
    <d v="2021-07-19T06:53:41"/>
    <d v="2021-07-19T06:55:41"/>
    <d v="2021-07-19T07:00:41"/>
    <d v="2021-07-19T07:19:41"/>
    <x v="0"/>
    <x v="1"/>
  </r>
  <r>
    <x v="851"/>
    <n v="208"/>
    <d v="2021-07-19T07:22:49"/>
    <d v="2021-07-19T07:25:49"/>
    <m/>
    <m/>
    <x v="1"/>
    <x v="0"/>
  </r>
  <r>
    <x v="852"/>
    <n v="2895"/>
    <d v="2021-07-19T08:11:26"/>
    <d v="2021-07-19T08:14:26"/>
    <m/>
    <m/>
    <x v="0"/>
    <x v="0"/>
  </r>
  <r>
    <x v="853"/>
    <n v="85"/>
    <d v="2021-07-19T08:27:12"/>
    <d v="2021-07-19T08:28:12"/>
    <m/>
    <m/>
    <x v="0"/>
    <x v="1"/>
  </r>
  <r>
    <x v="854"/>
    <n v="542"/>
    <d v="2021-07-19T08:54:20"/>
    <d v="2021-07-19T08:55:20"/>
    <m/>
    <m/>
    <x v="0"/>
    <x v="1"/>
  </r>
  <r>
    <x v="855"/>
    <n v="482"/>
    <d v="2021-07-19T09:12:40"/>
    <d v="2021-07-19T09:17:40"/>
    <d v="2021-07-19T09:25:40"/>
    <d v="2021-07-19T09:36:40"/>
    <x v="0"/>
    <x v="0"/>
  </r>
  <r>
    <x v="856"/>
    <n v="394"/>
    <d v="2021-07-19T09:30:15"/>
    <d v="2021-07-19T09:35:15"/>
    <d v="2021-07-19T09:46:15"/>
    <d v="2021-07-19T09:56:15"/>
    <x v="0"/>
    <x v="1"/>
  </r>
  <r>
    <x v="857"/>
    <n v="2957"/>
    <d v="2021-07-19T09:55:20"/>
    <d v="2021-07-19T09:56:20"/>
    <d v="2021-07-19T10:07:20"/>
    <d v="2021-07-19T11:25:20"/>
    <x v="0"/>
    <x v="0"/>
  </r>
  <r>
    <x v="858"/>
    <n v="2929"/>
    <d v="2021-07-19T10:26:35"/>
    <d v="2021-07-19T10:28:35"/>
    <m/>
    <m/>
    <x v="1"/>
    <x v="1"/>
  </r>
  <r>
    <x v="859"/>
    <n v="357"/>
    <d v="2021-07-19T10:42:42"/>
    <d v="2021-07-19T10:43:42"/>
    <d v="2021-07-19T10:50:42"/>
    <m/>
    <x v="1"/>
    <x v="1"/>
  </r>
  <r>
    <x v="860"/>
    <n v="289"/>
    <d v="2021-07-19T11:03:07"/>
    <d v="2021-07-19T11:04:07"/>
    <d v="2021-07-19T11:12:07"/>
    <d v="2021-07-19T12:11:07"/>
    <x v="1"/>
    <x v="1"/>
  </r>
  <r>
    <x v="861"/>
    <n v="3644"/>
    <d v="2021-07-19T11:05:28"/>
    <d v="2021-07-19T11:10:28"/>
    <d v="2021-07-19T11:17:28"/>
    <d v="2021-07-19T11:53:28"/>
    <x v="0"/>
    <x v="1"/>
  </r>
  <r>
    <x v="862"/>
    <m/>
    <d v="2021-07-19T11:06:04"/>
    <m/>
    <m/>
    <m/>
    <x v="0"/>
    <x v="0"/>
  </r>
  <r>
    <x v="863"/>
    <n v="4380"/>
    <d v="2021-07-19T11:17:23"/>
    <d v="2021-07-19T11:23:23"/>
    <d v="2021-07-19T11:25:23"/>
    <d v="2021-07-19T12:43:23"/>
    <x v="0"/>
    <x v="0"/>
  </r>
  <r>
    <x v="864"/>
    <n v="3266"/>
    <d v="2021-07-19T11:24:14"/>
    <d v="2021-07-19T11:30:14"/>
    <m/>
    <m/>
    <x v="1"/>
    <x v="0"/>
  </r>
  <r>
    <x v="865"/>
    <n v="3687"/>
    <d v="2021-07-19T11:46:01"/>
    <d v="2021-07-19T11:48:01"/>
    <d v="2021-07-19T11:55:01"/>
    <d v="2021-07-19T12:16:01"/>
    <x v="0"/>
    <x v="0"/>
  </r>
  <r>
    <x v="866"/>
    <n v="4774"/>
    <d v="2021-07-19T12:09:01"/>
    <d v="2021-07-19T12:13:01"/>
    <d v="2021-07-19T12:15:01"/>
    <d v="2021-07-19T12:26:01"/>
    <x v="0"/>
    <x v="1"/>
  </r>
  <r>
    <x v="867"/>
    <n v="2636"/>
    <d v="2021-07-19T12:37:55"/>
    <d v="2021-07-19T12:42:55"/>
    <d v="2021-07-19T12:54:55"/>
    <d v="2021-07-19T13:14:55"/>
    <x v="1"/>
    <x v="0"/>
  </r>
  <r>
    <x v="868"/>
    <n v="2772"/>
    <d v="2021-07-19T12:39:52"/>
    <d v="2021-07-19T12:42:52"/>
    <d v="2021-07-19T12:50:52"/>
    <d v="2021-07-19T13:35:52"/>
    <x v="0"/>
    <x v="0"/>
  </r>
  <r>
    <x v="869"/>
    <m/>
    <d v="2021-07-19T13:09:17"/>
    <m/>
    <m/>
    <m/>
    <x v="0"/>
    <x v="0"/>
  </r>
  <r>
    <x v="870"/>
    <n v="2136"/>
    <d v="2021-07-19T13:24:53"/>
    <d v="2021-07-19T13:28:53"/>
    <d v="2021-07-19T13:33:53"/>
    <d v="2021-07-19T14:00:53"/>
    <x v="0"/>
    <x v="1"/>
  </r>
  <r>
    <x v="871"/>
    <n v="2137"/>
    <d v="2021-07-19T13:34:54"/>
    <d v="2021-07-19T13:39:54"/>
    <d v="2021-07-19T13:45:54"/>
    <d v="2021-07-19T14:38:54"/>
    <x v="0"/>
    <x v="1"/>
  </r>
  <r>
    <x v="872"/>
    <n v="1058"/>
    <d v="2021-07-19T13:41:20"/>
    <d v="2021-07-19T13:46:20"/>
    <m/>
    <m/>
    <x v="0"/>
    <x v="1"/>
  </r>
  <r>
    <x v="873"/>
    <n v="2701"/>
    <d v="2021-07-19T13:50:43"/>
    <d v="2021-07-19T13:54:43"/>
    <d v="2021-07-19T13:58:43"/>
    <m/>
    <x v="0"/>
    <x v="1"/>
  </r>
  <r>
    <x v="874"/>
    <n v="4847"/>
    <d v="2021-07-19T14:18:31"/>
    <d v="2021-07-19T14:24:31"/>
    <m/>
    <m/>
    <x v="0"/>
    <x v="1"/>
  </r>
  <r>
    <x v="875"/>
    <n v="4422"/>
    <d v="2021-07-19T14:25:39"/>
    <d v="2021-07-19T14:27:39"/>
    <d v="2021-07-19T14:31:39"/>
    <d v="2021-07-19T14:50:39"/>
    <x v="1"/>
    <x v="1"/>
  </r>
  <r>
    <x v="876"/>
    <n v="2092"/>
    <d v="2021-07-19T15:15:04"/>
    <d v="2021-07-19T15:21:04"/>
    <d v="2021-07-19T15:26:04"/>
    <d v="2021-07-19T16:00:04"/>
    <x v="0"/>
    <x v="1"/>
  </r>
  <r>
    <x v="877"/>
    <n v="4503"/>
    <d v="2021-07-19T15:36:52"/>
    <d v="2021-07-19T15:39:52"/>
    <d v="2021-07-19T15:51:52"/>
    <d v="2021-07-19T17:10:52"/>
    <x v="0"/>
    <x v="0"/>
  </r>
  <r>
    <x v="878"/>
    <n v="1407"/>
    <d v="2021-07-19T15:55:08"/>
    <d v="2021-07-19T15:59:08"/>
    <d v="2021-07-19T16:03:08"/>
    <d v="2021-07-19T16:59:08"/>
    <x v="0"/>
    <x v="1"/>
  </r>
  <r>
    <x v="879"/>
    <n v="2232"/>
    <d v="2021-07-19T15:57:04"/>
    <d v="2021-07-19T16:03:04"/>
    <m/>
    <m/>
    <x v="0"/>
    <x v="1"/>
  </r>
  <r>
    <x v="880"/>
    <n v="4747"/>
    <d v="2021-07-19T16:13:27"/>
    <d v="2021-07-19T16:14:27"/>
    <d v="2021-07-19T16:20:27"/>
    <d v="2021-07-19T17:05:27"/>
    <x v="0"/>
    <x v="1"/>
  </r>
  <r>
    <x v="881"/>
    <n v="2420"/>
    <d v="2021-07-19T16:40:14"/>
    <d v="2021-07-19T16:44:14"/>
    <d v="2021-07-19T16:48:14"/>
    <d v="2021-07-19T17:27:14"/>
    <x v="0"/>
    <x v="0"/>
  </r>
  <r>
    <x v="882"/>
    <n v="521"/>
    <d v="2021-07-19T16:44:28"/>
    <d v="2021-07-19T16:48:28"/>
    <d v="2021-07-19T16:56:28"/>
    <d v="2021-07-19T18:15:28"/>
    <x v="0"/>
    <x v="1"/>
  </r>
  <r>
    <x v="883"/>
    <n v="720"/>
    <d v="2021-07-19T16:45:53"/>
    <d v="2021-07-19T16:48:53"/>
    <d v="2021-07-19T16:57:53"/>
    <d v="2021-07-19T17:13:53"/>
    <x v="1"/>
    <x v="1"/>
  </r>
  <r>
    <x v="884"/>
    <n v="3221"/>
    <d v="2021-07-19T17:10:09"/>
    <d v="2021-07-19T17:14:09"/>
    <d v="2021-07-19T17:16:09"/>
    <d v="2021-07-19T18:18:09"/>
    <x v="1"/>
    <x v="0"/>
  </r>
  <r>
    <x v="885"/>
    <n v="105"/>
    <d v="2021-07-19T17:10:49"/>
    <d v="2021-07-19T17:11:49"/>
    <d v="2021-07-19T17:13:49"/>
    <m/>
    <x v="1"/>
    <x v="1"/>
  </r>
  <r>
    <x v="886"/>
    <n v="2562"/>
    <d v="2021-07-19T17:59:02"/>
    <d v="2021-07-19T18:04:02"/>
    <d v="2021-07-19T18:16:02"/>
    <d v="2021-07-19T18:48:02"/>
    <x v="0"/>
    <x v="1"/>
  </r>
  <r>
    <x v="887"/>
    <n v="2446"/>
    <d v="2021-07-19T18:44:53"/>
    <d v="2021-07-19T18:48:53"/>
    <d v="2021-07-19T18:55:53"/>
    <d v="2021-07-19T19:09:53"/>
    <x v="0"/>
    <x v="0"/>
  </r>
  <r>
    <x v="888"/>
    <n v="3126"/>
    <d v="2021-07-19T19:06:19"/>
    <d v="2021-07-19T19:09:19"/>
    <d v="2021-07-19T19:14:19"/>
    <d v="2021-07-19T20:19:19"/>
    <x v="0"/>
    <x v="0"/>
  </r>
  <r>
    <x v="889"/>
    <n v="4623"/>
    <d v="2021-07-19T20:05:54"/>
    <m/>
    <m/>
    <m/>
    <x v="0"/>
    <x v="0"/>
  </r>
  <r>
    <x v="890"/>
    <n v="4074"/>
    <d v="2021-07-19T21:22:03"/>
    <d v="2021-07-19T21:24:03"/>
    <d v="2021-07-19T21:33:03"/>
    <d v="2021-07-19T22:05:03"/>
    <x v="1"/>
    <x v="1"/>
  </r>
  <r>
    <x v="891"/>
    <n v="1114"/>
    <d v="2021-07-19T21:38:57"/>
    <d v="2021-07-19T21:43:57"/>
    <m/>
    <m/>
    <x v="0"/>
    <x v="1"/>
  </r>
  <r>
    <x v="892"/>
    <n v="1704"/>
    <d v="2021-07-19T21:47:54"/>
    <d v="2021-07-19T21:53:54"/>
    <d v="2021-07-19T21:57:54"/>
    <d v="2021-07-19T23:14:54"/>
    <x v="0"/>
    <x v="0"/>
  </r>
  <r>
    <x v="893"/>
    <n v="1941"/>
    <d v="2021-07-19T21:50:29"/>
    <m/>
    <m/>
    <m/>
    <x v="0"/>
    <x v="0"/>
  </r>
  <r>
    <x v="894"/>
    <n v="840"/>
    <d v="2021-07-19T21:51:20"/>
    <d v="2021-07-19T21:54:20"/>
    <d v="2021-07-19T21:58:20"/>
    <d v="2021-07-19T22:51:20"/>
    <x v="0"/>
    <x v="1"/>
  </r>
  <r>
    <x v="895"/>
    <n v="1051"/>
    <d v="2021-07-19T22:38:03"/>
    <d v="2021-07-19T22:41:03"/>
    <d v="2021-07-19T22:51:03"/>
    <d v="2021-07-19T23:17:03"/>
    <x v="0"/>
    <x v="0"/>
  </r>
  <r>
    <x v="896"/>
    <n v="2629"/>
    <d v="2021-07-19T23:53:40"/>
    <d v="2021-07-19T23:59:40"/>
    <d v="2021-07-20T00:10:40"/>
    <d v="2021-07-20T00:38:40"/>
    <x v="0"/>
    <x v="0"/>
  </r>
  <r>
    <x v="897"/>
    <n v="1293"/>
    <d v="2021-07-19T23:56:43"/>
    <d v="2021-07-19T23:57:43"/>
    <d v="2021-07-20T00:07:43"/>
    <d v="2021-07-20T00:38:43"/>
    <x v="0"/>
    <x v="1"/>
  </r>
  <r>
    <x v="898"/>
    <n v="2093"/>
    <d v="2021-07-19T23:57:49"/>
    <d v="2021-07-19T23:58:49"/>
    <d v="2021-07-20T00:08:49"/>
    <d v="2021-07-20T00:48:49"/>
    <x v="0"/>
    <x v="1"/>
  </r>
  <r>
    <x v="899"/>
    <n v="1965"/>
    <d v="2021-07-20T01:40:20"/>
    <d v="2021-07-20T01:45:20"/>
    <d v="2021-07-20T01:52:20"/>
    <d v="2021-07-20T02:19:20"/>
    <x v="0"/>
    <x v="1"/>
  </r>
  <r>
    <x v="900"/>
    <n v="3142"/>
    <d v="2021-07-20T04:26:21"/>
    <m/>
    <m/>
    <m/>
    <x v="0"/>
    <x v="1"/>
  </r>
  <r>
    <x v="901"/>
    <n v="1356"/>
    <d v="2021-07-20T04:47:13"/>
    <d v="2021-07-20T04:51:13"/>
    <m/>
    <m/>
    <x v="0"/>
    <x v="1"/>
  </r>
  <r>
    <x v="902"/>
    <n v="2327"/>
    <d v="2021-07-20T06:22:04"/>
    <d v="2021-07-20T06:26:04"/>
    <d v="2021-07-20T06:35:04"/>
    <d v="2021-07-20T07:46:04"/>
    <x v="0"/>
    <x v="1"/>
  </r>
  <r>
    <x v="903"/>
    <n v="2953"/>
    <d v="2021-07-20T07:07:34"/>
    <d v="2021-07-20T07:12:34"/>
    <d v="2021-07-20T07:19:34"/>
    <d v="2021-07-20T08:36:34"/>
    <x v="0"/>
    <x v="1"/>
  </r>
  <r>
    <x v="904"/>
    <n v="2407"/>
    <d v="2021-07-20T07:09:56"/>
    <d v="2021-07-20T07:13:56"/>
    <d v="2021-07-20T07:15:56"/>
    <d v="2021-07-20T08:19:56"/>
    <x v="0"/>
    <x v="1"/>
  </r>
  <r>
    <x v="905"/>
    <n v="364"/>
    <d v="2021-07-20T07:09:59"/>
    <d v="2021-07-20T07:14:59"/>
    <d v="2021-07-20T07:17:59"/>
    <d v="2021-07-20T08:00:59"/>
    <x v="1"/>
    <x v="1"/>
  </r>
  <r>
    <x v="906"/>
    <n v="329"/>
    <d v="2021-07-20T07:28:29"/>
    <d v="2021-07-20T07:32:29"/>
    <d v="2021-07-20T07:42:29"/>
    <d v="2021-07-20T08:48:29"/>
    <x v="0"/>
    <x v="1"/>
  </r>
  <r>
    <x v="907"/>
    <n v="2076"/>
    <d v="2021-07-20T07:44:30"/>
    <d v="2021-07-20T07:49:30"/>
    <d v="2021-07-20T07:54:30"/>
    <d v="2021-07-20T08:48:30"/>
    <x v="0"/>
    <x v="0"/>
  </r>
  <r>
    <x v="908"/>
    <n v="1425"/>
    <d v="2021-07-20T09:20:02"/>
    <d v="2021-07-20T09:22:02"/>
    <m/>
    <m/>
    <x v="0"/>
    <x v="1"/>
  </r>
  <r>
    <x v="909"/>
    <n v="3812"/>
    <d v="2021-07-20T09:59:42"/>
    <d v="2021-07-20T10:00:42"/>
    <d v="2021-07-20T10:12:42"/>
    <d v="2021-07-20T10:53:42"/>
    <x v="1"/>
    <x v="0"/>
  </r>
  <r>
    <x v="910"/>
    <n v="1478"/>
    <d v="2021-07-20T10:11:07"/>
    <d v="2021-07-20T10:14:07"/>
    <m/>
    <m/>
    <x v="1"/>
    <x v="1"/>
  </r>
  <r>
    <x v="911"/>
    <n v="3965"/>
    <d v="2021-07-20T10:29:27"/>
    <d v="2021-07-20T10:34:27"/>
    <d v="2021-07-20T10:39:27"/>
    <d v="2021-07-20T11:57:27"/>
    <x v="0"/>
    <x v="1"/>
  </r>
  <r>
    <x v="912"/>
    <n v="1085"/>
    <d v="2021-07-20T11:36:14"/>
    <d v="2021-07-20T11:38:14"/>
    <d v="2021-07-20T11:48:14"/>
    <d v="2021-07-20T12:22:14"/>
    <x v="1"/>
    <x v="1"/>
  </r>
  <r>
    <x v="913"/>
    <n v="2808"/>
    <d v="2021-07-20T11:51:01"/>
    <d v="2021-07-20T11:56:01"/>
    <d v="2021-07-20T12:07:01"/>
    <d v="2021-07-20T12:51:01"/>
    <x v="0"/>
    <x v="1"/>
  </r>
  <r>
    <x v="914"/>
    <n v="1792"/>
    <d v="2021-07-20T12:26:24"/>
    <d v="2021-07-20T12:27:24"/>
    <d v="2021-07-20T12:34:24"/>
    <d v="2021-07-20T13:39:24"/>
    <x v="0"/>
    <x v="0"/>
  </r>
  <r>
    <x v="915"/>
    <n v="3413"/>
    <d v="2021-07-20T12:33:52"/>
    <d v="2021-07-20T12:37:52"/>
    <d v="2021-07-20T12:48:52"/>
    <d v="2021-07-20T13:03:52"/>
    <x v="0"/>
    <x v="1"/>
  </r>
  <r>
    <x v="916"/>
    <n v="4681"/>
    <d v="2021-07-20T12:50:39"/>
    <d v="2021-07-20T12:56:39"/>
    <m/>
    <m/>
    <x v="0"/>
    <x v="0"/>
  </r>
  <r>
    <x v="917"/>
    <n v="2159"/>
    <d v="2021-07-20T13:31:25"/>
    <d v="2021-07-20T13:33:25"/>
    <d v="2021-07-20T13:43:25"/>
    <m/>
    <x v="0"/>
    <x v="0"/>
  </r>
  <r>
    <x v="918"/>
    <n v="1366"/>
    <d v="2021-07-20T15:18:20"/>
    <m/>
    <m/>
    <m/>
    <x v="0"/>
    <x v="0"/>
  </r>
  <r>
    <x v="919"/>
    <n v="4611"/>
    <d v="2021-07-20T15:34:44"/>
    <d v="2021-07-20T15:35:44"/>
    <m/>
    <m/>
    <x v="1"/>
    <x v="1"/>
  </r>
  <r>
    <x v="920"/>
    <n v="1091"/>
    <d v="2021-07-20T15:53:55"/>
    <d v="2021-07-20T15:59:55"/>
    <d v="2021-07-20T16:10:55"/>
    <d v="2021-07-20T16:49:55"/>
    <x v="0"/>
    <x v="0"/>
  </r>
  <r>
    <x v="921"/>
    <n v="1218"/>
    <d v="2021-07-20T17:46:50"/>
    <d v="2021-07-20T17:51:50"/>
    <d v="2021-07-20T18:02:50"/>
    <d v="2021-07-20T18:12:50"/>
    <x v="0"/>
    <x v="1"/>
  </r>
  <r>
    <x v="922"/>
    <n v="578"/>
    <d v="2021-07-20T19:20:00"/>
    <d v="2021-07-20T19:23:00"/>
    <m/>
    <m/>
    <x v="0"/>
    <x v="0"/>
  </r>
  <r>
    <x v="923"/>
    <n v="2083"/>
    <d v="2021-07-20T19:36:44"/>
    <d v="2021-07-20T19:42:44"/>
    <d v="2021-07-20T19:45:44"/>
    <d v="2021-07-20T19:56:44"/>
    <x v="0"/>
    <x v="1"/>
  </r>
  <r>
    <x v="924"/>
    <n v="1099"/>
    <d v="2021-07-20T19:42:38"/>
    <d v="2021-07-20T19:46:38"/>
    <m/>
    <m/>
    <x v="1"/>
    <x v="0"/>
  </r>
  <r>
    <x v="925"/>
    <n v="3887"/>
    <d v="2021-07-20T19:56:26"/>
    <d v="2021-07-20T20:02:26"/>
    <d v="2021-07-20T20:07:26"/>
    <d v="2021-07-20T20:21:26"/>
    <x v="0"/>
    <x v="1"/>
  </r>
  <r>
    <x v="926"/>
    <n v="1071"/>
    <d v="2021-07-20T19:57:28"/>
    <d v="2021-07-20T19:59:28"/>
    <m/>
    <m/>
    <x v="0"/>
    <x v="0"/>
  </r>
  <r>
    <x v="927"/>
    <n v="1880"/>
    <d v="2021-07-20T20:45:36"/>
    <d v="2021-07-20T20:50:36"/>
    <d v="2021-07-20T21:01:36"/>
    <d v="2021-07-20T22:20:36"/>
    <x v="0"/>
    <x v="1"/>
  </r>
  <r>
    <x v="928"/>
    <n v="3521"/>
    <d v="2021-07-20T21:53:16"/>
    <d v="2021-07-20T21:55:16"/>
    <d v="2021-07-20T22:02:16"/>
    <d v="2021-07-20T23:13:16"/>
    <x v="0"/>
    <x v="1"/>
  </r>
  <r>
    <x v="929"/>
    <n v="3753"/>
    <d v="2021-07-20T22:09:10"/>
    <d v="2021-07-20T22:14:10"/>
    <m/>
    <m/>
    <x v="0"/>
    <x v="1"/>
  </r>
  <r>
    <x v="930"/>
    <n v="3198"/>
    <d v="2021-07-20T22:09:56"/>
    <d v="2021-07-20T22:14:56"/>
    <d v="2021-07-20T22:21:56"/>
    <d v="2021-07-20T23:19:56"/>
    <x v="0"/>
    <x v="0"/>
  </r>
  <r>
    <x v="931"/>
    <n v="123"/>
    <d v="2021-07-20T22:43:05"/>
    <d v="2021-07-20T22:45:05"/>
    <d v="2021-07-20T22:51:05"/>
    <d v="2021-07-20T23:03:05"/>
    <x v="0"/>
    <x v="1"/>
  </r>
  <r>
    <x v="932"/>
    <n v="1243"/>
    <d v="2021-07-20T22:50:39"/>
    <d v="2021-07-20T22:56:39"/>
    <d v="2021-07-20T23:06:39"/>
    <d v="2021-07-20T23:55:39"/>
    <x v="0"/>
    <x v="1"/>
  </r>
  <r>
    <x v="933"/>
    <n v="3828"/>
    <d v="2021-07-20T23:14:01"/>
    <d v="2021-07-20T23:16:01"/>
    <d v="2021-07-20T23:25:01"/>
    <d v="2021-07-21T00:21:01"/>
    <x v="1"/>
    <x v="1"/>
  </r>
  <r>
    <x v="934"/>
    <n v="1896"/>
    <d v="2021-07-20T23:28:17"/>
    <d v="2021-07-20T23:29:17"/>
    <d v="2021-07-20T23:38:17"/>
    <d v="2021-07-20T23:54:17"/>
    <x v="0"/>
    <x v="1"/>
  </r>
  <r>
    <x v="935"/>
    <n v="4624"/>
    <d v="2021-07-20T23:44:01"/>
    <d v="2021-07-20T23:46:01"/>
    <d v="2021-07-20T23:49:01"/>
    <d v="2021-07-21T00:10:01"/>
    <x v="1"/>
    <x v="1"/>
  </r>
  <r>
    <x v="936"/>
    <n v="237"/>
    <d v="2021-07-21T00:34:43"/>
    <d v="2021-07-21T00:38:43"/>
    <d v="2021-07-21T00:50:43"/>
    <m/>
    <x v="0"/>
    <x v="0"/>
  </r>
  <r>
    <x v="937"/>
    <n v="4005"/>
    <d v="2021-07-21T00:44:53"/>
    <d v="2021-07-21T00:47:53"/>
    <m/>
    <m/>
    <x v="0"/>
    <x v="1"/>
  </r>
  <r>
    <x v="938"/>
    <n v="33"/>
    <d v="2021-07-21T01:20:21"/>
    <m/>
    <m/>
    <m/>
    <x v="1"/>
    <x v="0"/>
  </r>
  <r>
    <x v="939"/>
    <n v="2936"/>
    <d v="2021-07-21T01:23:03"/>
    <d v="2021-07-21T01:25:03"/>
    <m/>
    <m/>
    <x v="1"/>
    <x v="0"/>
  </r>
  <r>
    <x v="940"/>
    <n v="4146"/>
    <d v="2021-07-21T01:44:40"/>
    <d v="2021-07-21T01:46:40"/>
    <d v="2021-07-21T01:55:40"/>
    <d v="2021-07-21T02:52:40"/>
    <x v="1"/>
    <x v="0"/>
  </r>
  <r>
    <x v="941"/>
    <n v="4256"/>
    <d v="2021-07-21T02:07:11"/>
    <d v="2021-07-21T02:13:11"/>
    <d v="2021-07-21T02:21:11"/>
    <d v="2021-07-21T02:52:11"/>
    <x v="0"/>
    <x v="1"/>
  </r>
  <r>
    <x v="942"/>
    <n v="2558"/>
    <d v="2021-07-21T02:42:36"/>
    <d v="2021-07-21T02:45:36"/>
    <m/>
    <m/>
    <x v="0"/>
    <x v="1"/>
  </r>
  <r>
    <x v="943"/>
    <n v="1357"/>
    <d v="2021-07-21T02:46:21"/>
    <d v="2021-07-21T02:48:21"/>
    <d v="2021-07-21T02:59:21"/>
    <d v="2021-07-21T04:10:21"/>
    <x v="0"/>
    <x v="0"/>
  </r>
  <r>
    <x v="944"/>
    <n v="928"/>
    <d v="2021-07-21T02:46:48"/>
    <d v="2021-07-21T02:50:48"/>
    <d v="2021-07-21T03:02:48"/>
    <d v="2021-07-21T04:06:48"/>
    <x v="0"/>
    <x v="0"/>
  </r>
  <r>
    <x v="945"/>
    <n v="1201"/>
    <d v="2021-07-21T03:10:08"/>
    <d v="2021-07-21T03:16:08"/>
    <d v="2021-07-21T03:18:08"/>
    <d v="2021-07-21T04:26:08"/>
    <x v="0"/>
    <x v="0"/>
  </r>
  <r>
    <x v="946"/>
    <n v="3189"/>
    <d v="2021-07-21T03:33:04"/>
    <d v="2021-07-21T03:36:04"/>
    <d v="2021-07-21T03:48:04"/>
    <d v="2021-07-21T03:59:04"/>
    <x v="0"/>
    <x v="1"/>
  </r>
  <r>
    <x v="947"/>
    <n v="4543"/>
    <d v="2021-07-21T03:40:01"/>
    <d v="2021-07-21T03:46:01"/>
    <d v="2021-07-21T03:55:01"/>
    <d v="2021-07-21T04:14:01"/>
    <x v="0"/>
    <x v="0"/>
  </r>
  <r>
    <x v="948"/>
    <n v="4909"/>
    <d v="2021-07-21T04:02:26"/>
    <d v="2021-07-21T04:03:26"/>
    <m/>
    <m/>
    <x v="1"/>
    <x v="1"/>
  </r>
  <r>
    <x v="949"/>
    <n v="1223"/>
    <d v="2021-07-21T04:10:25"/>
    <d v="2021-07-21T04:14:25"/>
    <d v="2021-07-21T04:21:25"/>
    <m/>
    <x v="0"/>
    <x v="0"/>
  </r>
  <r>
    <x v="950"/>
    <n v="4031"/>
    <d v="2021-07-21T04:19:31"/>
    <d v="2021-07-21T04:20:31"/>
    <d v="2021-07-21T04:28:31"/>
    <d v="2021-07-21T05:01:31"/>
    <x v="0"/>
    <x v="0"/>
  </r>
  <r>
    <x v="951"/>
    <n v="3540"/>
    <d v="2021-07-21T04:43:08"/>
    <d v="2021-07-21T04:49:08"/>
    <d v="2021-07-21T05:00:08"/>
    <d v="2021-07-21T05:43:08"/>
    <x v="0"/>
    <x v="1"/>
  </r>
  <r>
    <x v="952"/>
    <n v="4049"/>
    <d v="2021-07-21T05:59:03"/>
    <d v="2021-07-21T06:01:03"/>
    <d v="2021-07-21T06:10:03"/>
    <m/>
    <x v="0"/>
    <x v="1"/>
  </r>
  <r>
    <x v="953"/>
    <n v="4968"/>
    <d v="2021-07-21T06:28:35"/>
    <d v="2021-07-21T06:31:35"/>
    <d v="2021-07-21T06:33:35"/>
    <d v="2021-07-21T07:21:35"/>
    <x v="0"/>
    <x v="1"/>
  </r>
  <r>
    <x v="954"/>
    <n v="4346"/>
    <d v="2021-07-21T06:31:33"/>
    <d v="2021-07-21T06:34:33"/>
    <d v="2021-07-21T06:38:33"/>
    <d v="2021-07-21T07:19:33"/>
    <x v="0"/>
    <x v="0"/>
  </r>
  <r>
    <x v="955"/>
    <n v="2282"/>
    <d v="2021-07-21T07:22:04"/>
    <d v="2021-07-21T07:23:04"/>
    <m/>
    <m/>
    <x v="0"/>
    <x v="0"/>
  </r>
  <r>
    <x v="956"/>
    <n v="4163"/>
    <d v="2021-07-21T07:25:55"/>
    <m/>
    <m/>
    <m/>
    <x v="0"/>
    <x v="0"/>
  </r>
  <r>
    <x v="957"/>
    <n v="2180"/>
    <d v="2021-07-21T07:37:37"/>
    <d v="2021-07-21T07:39:37"/>
    <d v="2021-07-21T07:48:37"/>
    <d v="2021-07-21T08:47:37"/>
    <x v="0"/>
    <x v="0"/>
  </r>
  <r>
    <x v="958"/>
    <n v="2831"/>
    <d v="2021-07-21T07:49:39"/>
    <m/>
    <m/>
    <m/>
    <x v="0"/>
    <x v="0"/>
  </r>
  <r>
    <x v="959"/>
    <n v="2455"/>
    <d v="2021-07-21T07:57:55"/>
    <d v="2021-07-21T08:00:55"/>
    <m/>
    <m/>
    <x v="0"/>
    <x v="1"/>
  </r>
  <r>
    <x v="960"/>
    <n v="3046"/>
    <d v="2021-07-21T07:59:17"/>
    <d v="2021-07-21T08:04:17"/>
    <m/>
    <m/>
    <x v="0"/>
    <x v="1"/>
  </r>
  <r>
    <x v="961"/>
    <n v="2392"/>
    <d v="2021-07-21T08:37:27"/>
    <d v="2021-07-21T08:41:27"/>
    <m/>
    <m/>
    <x v="1"/>
    <x v="1"/>
  </r>
  <r>
    <x v="962"/>
    <n v="3206"/>
    <d v="2021-07-21T08:55:53"/>
    <d v="2021-07-21T09:01:53"/>
    <d v="2021-07-21T09:13:53"/>
    <d v="2021-07-21T10:05:53"/>
    <x v="0"/>
    <x v="1"/>
  </r>
  <r>
    <x v="963"/>
    <n v="3270"/>
    <d v="2021-07-21T09:14:36"/>
    <d v="2021-07-21T09:18:36"/>
    <m/>
    <m/>
    <x v="1"/>
    <x v="1"/>
  </r>
  <r>
    <x v="964"/>
    <n v="1396"/>
    <d v="2021-07-21T09:50:23"/>
    <d v="2021-07-21T09:54:23"/>
    <d v="2021-07-21T10:05:23"/>
    <d v="2021-07-21T11:04:23"/>
    <x v="1"/>
    <x v="0"/>
  </r>
  <r>
    <x v="965"/>
    <n v="37"/>
    <d v="2021-07-21T10:00:14"/>
    <d v="2021-07-21T10:06:14"/>
    <d v="2021-07-21T10:09:14"/>
    <d v="2021-07-21T11:18:14"/>
    <x v="1"/>
    <x v="1"/>
  </r>
  <r>
    <x v="966"/>
    <n v="1407"/>
    <d v="2021-07-21T10:18:14"/>
    <d v="2021-07-21T10:20:14"/>
    <d v="2021-07-21T10:23:14"/>
    <d v="2021-07-21T11:18:14"/>
    <x v="1"/>
    <x v="1"/>
  </r>
  <r>
    <x v="967"/>
    <n v="265"/>
    <d v="2021-07-21T10:28:56"/>
    <m/>
    <m/>
    <m/>
    <x v="0"/>
    <x v="0"/>
  </r>
  <r>
    <x v="968"/>
    <n v="4157"/>
    <d v="2021-07-21T11:17:59"/>
    <d v="2021-07-21T11:22:59"/>
    <d v="2021-07-21T11:34:59"/>
    <d v="2021-07-21T12:10:59"/>
    <x v="1"/>
    <x v="1"/>
  </r>
  <r>
    <x v="969"/>
    <n v="3165"/>
    <d v="2021-07-21T11:23:08"/>
    <d v="2021-07-21T11:24:08"/>
    <d v="2021-07-21T11:34:08"/>
    <m/>
    <x v="1"/>
    <x v="0"/>
  </r>
  <r>
    <x v="970"/>
    <n v="38"/>
    <d v="2021-07-21T11:50:06"/>
    <d v="2021-07-21T11:51:06"/>
    <d v="2021-07-21T11:58:06"/>
    <d v="2021-07-21T13:04:06"/>
    <x v="0"/>
    <x v="1"/>
  </r>
  <r>
    <x v="971"/>
    <n v="4020"/>
    <d v="2021-07-21T12:37:47"/>
    <d v="2021-07-21T12:43:47"/>
    <d v="2021-07-21T12:51:47"/>
    <d v="2021-07-21T13:39:47"/>
    <x v="0"/>
    <x v="0"/>
  </r>
  <r>
    <x v="972"/>
    <n v="3956"/>
    <d v="2021-07-21T13:10:34"/>
    <d v="2021-07-21T13:13:34"/>
    <m/>
    <m/>
    <x v="0"/>
    <x v="1"/>
  </r>
  <r>
    <x v="973"/>
    <n v="2096"/>
    <d v="2021-07-21T13:23:36"/>
    <d v="2021-07-21T13:26:36"/>
    <d v="2021-07-21T13:33:36"/>
    <d v="2021-07-21T13:57:36"/>
    <x v="0"/>
    <x v="0"/>
  </r>
  <r>
    <x v="974"/>
    <n v="623"/>
    <d v="2021-07-21T14:17:52"/>
    <d v="2021-07-21T14:23:52"/>
    <d v="2021-07-21T14:25:52"/>
    <d v="2021-07-21T15:08:52"/>
    <x v="1"/>
    <x v="1"/>
  </r>
  <r>
    <x v="975"/>
    <n v="3174"/>
    <d v="2021-07-21T14:19:14"/>
    <d v="2021-07-21T14:25:14"/>
    <m/>
    <m/>
    <x v="0"/>
    <x v="0"/>
  </r>
  <r>
    <x v="976"/>
    <n v="3554"/>
    <d v="2021-07-21T14:52:45"/>
    <d v="2021-07-21T14:55:45"/>
    <d v="2021-07-21T15:02:45"/>
    <d v="2021-07-21T15:28:45"/>
    <x v="0"/>
    <x v="1"/>
  </r>
  <r>
    <x v="977"/>
    <n v="4807"/>
    <d v="2021-07-21T15:50:34"/>
    <d v="2021-07-21T15:53:34"/>
    <d v="2021-07-21T16:02:34"/>
    <d v="2021-07-21T16:36:34"/>
    <x v="0"/>
    <x v="0"/>
  </r>
  <r>
    <x v="978"/>
    <n v="3387"/>
    <d v="2021-07-21T15:56:34"/>
    <d v="2021-07-21T15:57:34"/>
    <d v="2021-07-21T16:08:34"/>
    <d v="2021-07-21T17:22:34"/>
    <x v="1"/>
    <x v="1"/>
  </r>
  <r>
    <x v="979"/>
    <n v="1556"/>
    <d v="2021-07-21T16:11:16"/>
    <d v="2021-07-21T16:15:16"/>
    <d v="2021-07-21T16:17:16"/>
    <d v="2021-07-21T17:32:16"/>
    <x v="1"/>
    <x v="1"/>
  </r>
  <r>
    <x v="980"/>
    <n v="3313"/>
    <d v="2021-07-21T16:11:21"/>
    <d v="2021-07-21T16:14:21"/>
    <d v="2021-07-21T16:22:21"/>
    <d v="2021-07-21T17:34:21"/>
    <x v="0"/>
    <x v="1"/>
  </r>
  <r>
    <x v="981"/>
    <n v="124"/>
    <d v="2021-07-21T16:54:46"/>
    <d v="2021-07-21T16:59:46"/>
    <d v="2021-07-21T17:01:46"/>
    <d v="2021-07-21T17:34:46"/>
    <x v="0"/>
    <x v="0"/>
  </r>
  <r>
    <x v="982"/>
    <n v="1833"/>
    <d v="2021-07-21T17:34:46"/>
    <m/>
    <m/>
    <m/>
    <x v="0"/>
    <x v="1"/>
  </r>
  <r>
    <x v="983"/>
    <n v="1903"/>
    <d v="2021-07-21T18:07:28"/>
    <d v="2021-07-21T18:10:28"/>
    <m/>
    <m/>
    <x v="1"/>
    <x v="0"/>
  </r>
  <r>
    <x v="984"/>
    <n v="3891"/>
    <d v="2021-07-21T18:39:59"/>
    <d v="2021-07-21T18:45:59"/>
    <m/>
    <m/>
    <x v="0"/>
    <x v="1"/>
  </r>
  <r>
    <x v="985"/>
    <n v="1852"/>
    <d v="2021-07-21T18:42:58"/>
    <m/>
    <m/>
    <m/>
    <x v="0"/>
    <x v="0"/>
  </r>
  <r>
    <x v="986"/>
    <n v="4458"/>
    <d v="2021-07-21T18:52:23"/>
    <d v="2021-07-21T18:57:23"/>
    <d v="2021-07-21T19:09:23"/>
    <d v="2021-07-21T19:39:23"/>
    <x v="1"/>
    <x v="1"/>
  </r>
  <r>
    <x v="987"/>
    <n v="1527"/>
    <d v="2021-07-21T19:19:31"/>
    <d v="2021-07-21T19:21:31"/>
    <d v="2021-07-21T19:32:31"/>
    <d v="2021-07-21T20:48:31"/>
    <x v="0"/>
    <x v="0"/>
  </r>
  <r>
    <x v="988"/>
    <n v="1077"/>
    <d v="2021-07-21T19:44:10"/>
    <d v="2021-07-21T19:45:10"/>
    <d v="2021-07-21T19:54:10"/>
    <d v="2021-07-21T20:21:10"/>
    <x v="0"/>
    <x v="1"/>
  </r>
  <r>
    <x v="989"/>
    <n v="309"/>
    <d v="2021-07-21T19:44:26"/>
    <m/>
    <m/>
    <m/>
    <x v="0"/>
    <x v="0"/>
  </r>
  <r>
    <x v="990"/>
    <n v="2718"/>
    <d v="2021-07-21T19:56:14"/>
    <d v="2021-07-21T20:01:14"/>
    <d v="2021-07-21T20:07:14"/>
    <d v="2021-07-21T20:47:14"/>
    <x v="0"/>
    <x v="0"/>
  </r>
  <r>
    <x v="991"/>
    <n v="1369"/>
    <d v="2021-07-21T20:10:36"/>
    <d v="2021-07-21T20:14:36"/>
    <d v="2021-07-21T20:16:36"/>
    <m/>
    <x v="1"/>
    <x v="1"/>
  </r>
  <r>
    <x v="992"/>
    <n v="1259"/>
    <d v="2021-07-21T20:18:15"/>
    <d v="2021-07-21T20:21:15"/>
    <d v="2021-07-21T20:29:15"/>
    <m/>
    <x v="0"/>
    <x v="0"/>
  </r>
  <r>
    <x v="993"/>
    <n v="869"/>
    <d v="2021-07-21T20:39:02"/>
    <d v="2021-07-21T20:41:02"/>
    <m/>
    <m/>
    <x v="0"/>
    <x v="0"/>
  </r>
  <r>
    <x v="994"/>
    <n v="2104"/>
    <d v="2021-07-21T21:01:19"/>
    <d v="2021-07-21T21:04:19"/>
    <m/>
    <m/>
    <x v="0"/>
    <x v="1"/>
  </r>
  <r>
    <x v="995"/>
    <n v="4478"/>
    <d v="2021-07-21T21:10:30"/>
    <d v="2021-07-21T21:14:30"/>
    <m/>
    <m/>
    <x v="0"/>
    <x v="1"/>
  </r>
  <r>
    <x v="996"/>
    <n v="843"/>
    <d v="2021-07-21T21:29:37"/>
    <d v="2021-07-21T21:35:37"/>
    <d v="2021-07-21T21:41:37"/>
    <d v="2021-07-21T22:19:37"/>
    <x v="1"/>
    <x v="1"/>
  </r>
  <r>
    <x v="997"/>
    <n v="4780"/>
    <d v="2021-07-21T22:28:09"/>
    <m/>
    <m/>
    <m/>
    <x v="0"/>
    <x v="0"/>
  </r>
  <r>
    <x v="998"/>
    <n v="3954"/>
    <d v="2021-07-21T22:29:10"/>
    <d v="2021-07-21T22:33:10"/>
    <d v="2021-07-21T22:44:10"/>
    <d v="2021-07-21T23:08:10"/>
    <x v="0"/>
    <x v="1"/>
  </r>
  <r>
    <x v="999"/>
    <n v="1291"/>
    <d v="2021-07-22T00:50:52"/>
    <d v="2021-07-22T00:56:52"/>
    <d v="2021-07-22T01:03:52"/>
    <d v="2021-07-22T01:25:52"/>
    <x v="0"/>
    <x v="1"/>
  </r>
  <r>
    <x v="1000"/>
    <n v="1230"/>
    <d v="2021-07-22T00:52:35"/>
    <d v="2021-07-22T00:55:35"/>
    <d v="2021-07-22T00:58:35"/>
    <d v="2021-07-22T01:23:35"/>
    <x v="0"/>
    <x v="1"/>
  </r>
  <r>
    <x v="1001"/>
    <n v="303"/>
    <d v="2021-07-22T00:53:59"/>
    <d v="2021-07-22T00:54:59"/>
    <d v="2021-07-22T01:00:59"/>
    <d v="2021-07-22T02:18:59"/>
    <x v="0"/>
    <x v="0"/>
  </r>
  <r>
    <x v="1002"/>
    <n v="4550"/>
    <d v="2021-07-22T02:12:18"/>
    <d v="2021-07-22T02:17:18"/>
    <d v="2021-07-22T02:21:18"/>
    <d v="2021-07-22T03:01:18"/>
    <x v="0"/>
    <x v="1"/>
  </r>
  <r>
    <x v="1003"/>
    <n v="970"/>
    <d v="2021-07-22T02:40:20"/>
    <d v="2021-07-22T02:44:20"/>
    <m/>
    <m/>
    <x v="0"/>
    <x v="0"/>
  </r>
  <r>
    <x v="1004"/>
    <n v="2247"/>
    <d v="2021-07-22T04:02:56"/>
    <d v="2021-07-22T04:05:56"/>
    <d v="2021-07-22T04:16:56"/>
    <d v="2021-07-22T05:12:56"/>
    <x v="0"/>
    <x v="1"/>
  </r>
  <r>
    <x v="1005"/>
    <n v="669"/>
    <d v="2021-07-22T04:10:05"/>
    <d v="2021-07-22T04:15:05"/>
    <d v="2021-07-22T04:19:05"/>
    <d v="2021-07-22T04:54:05"/>
    <x v="0"/>
    <x v="0"/>
  </r>
  <r>
    <x v="1006"/>
    <n v="2909"/>
    <d v="2021-07-22T04:16:08"/>
    <d v="2021-07-22T04:22:08"/>
    <d v="2021-07-22T04:25:08"/>
    <d v="2021-07-22T04:46:08"/>
    <x v="0"/>
    <x v="1"/>
  </r>
  <r>
    <x v="1007"/>
    <n v="4417"/>
    <d v="2021-07-22T05:03:41"/>
    <d v="2021-07-22T05:08:41"/>
    <d v="2021-07-22T05:18:41"/>
    <d v="2021-07-22T06:09:41"/>
    <x v="0"/>
    <x v="0"/>
  </r>
  <r>
    <x v="1008"/>
    <n v="2664"/>
    <d v="2021-07-22T05:32:21"/>
    <d v="2021-07-22T05:35:21"/>
    <m/>
    <m/>
    <x v="1"/>
    <x v="1"/>
  </r>
  <r>
    <x v="1009"/>
    <n v="4130"/>
    <d v="2021-07-22T06:38:22"/>
    <m/>
    <m/>
    <m/>
    <x v="0"/>
    <x v="0"/>
  </r>
  <r>
    <x v="1010"/>
    <n v="3358"/>
    <d v="2021-07-22T07:53:20"/>
    <d v="2021-07-22T07:54:20"/>
    <d v="2021-07-22T07:56:20"/>
    <d v="2021-07-22T09:15:20"/>
    <x v="1"/>
    <x v="1"/>
  </r>
  <r>
    <x v="1011"/>
    <n v="2226"/>
    <d v="2021-07-22T09:09:10"/>
    <d v="2021-07-22T09:12:10"/>
    <d v="2021-07-22T09:20:10"/>
    <d v="2021-07-22T09:35:10"/>
    <x v="0"/>
    <x v="1"/>
  </r>
  <r>
    <x v="1012"/>
    <n v="1402"/>
    <d v="2021-07-22T09:45:16"/>
    <m/>
    <m/>
    <m/>
    <x v="0"/>
    <x v="0"/>
  </r>
  <r>
    <x v="1013"/>
    <n v="2023"/>
    <d v="2021-07-22T10:21:50"/>
    <d v="2021-07-22T10:25:50"/>
    <d v="2021-07-22T10:35:50"/>
    <d v="2021-07-22T11:28:50"/>
    <x v="0"/>
    <x v="1"/>
  </r>
  <r>
    <x v="1014"/>
    <n v="4530"/>
    <d v="2021-07-22T11:13:00"/>
    <d v="2021-07-22T11:17:00"/>
    <d v="2021-07-22T11:22:00"/>
    <d v="2021-07-22T12:04:00"/>
    <x v="0"/>
    <x v="1"/>
  </r>
  <r>
    <x v="1015"/>
    <m/>
    <d v="2021-07-22T11:43:19"/>
    <m/>
    <m/>
    <m/>
    <x v="0"/>
    <x v="1"/>
  </r>
  <r>
    <x v="1016"/>
    <n v="4446"/>
    <d v="2021-07-22T11:45:09"/>
    <d v="2021-07-22T11:47:09"/>
    <d v="2021-07-22T11:57:09"/>
    <d v="2021-07-22T13:08:09"/>
    <x v="0"/>
    <x v="0"/>
  </r>
  <r>
    <x v="1017"/>
    <n v="2445"/>
    <d v="2021-07-22T11:52:43"/>
    <d v="2021-07-22T11:57:43"/>
    <d v="2021-07-22T12:00:43"/>
    <d v="2021-07-22T12:24:43"/>
    <x v="0"/>
    <x v="1"/>
  </r>
  <r>
    <x v="1018"/>
    <n v="3370"/>
    <d v="2021-07-22T11:56:06"/>
    <d v="2021-07-22T11:57:06"/>
    <d v="2021-07-22T12:09:06"/>
    <d v="2021-07-22T13:04:06"/>
    <x v="1"/>
    <x v="0"/>
  </r>
  <r>
    <x v="1019"/>
    <n v="1529"/>
    <d v="2021-07-22T12:13:59"/>
    <d v="2021-07-22T12:16:59"/>
    <d v="2021-07-22T12:27:59"/>
    <d v="2021-07-22T13:02:59"/>
    <x v="1"/>
    <x v="1"/>
  </r>
  <r>
    <x v="1020"/>
    <n v="668"/>
    <d v="2021-07-22T12:39:52"/>
    <d v="2021-07-22T12:43:52"/>
    <d v="2021-07-22T12:52:52"/>
    <d v="2021-07-22T13:38:52"/>
    <x v="1"/>
    <x v="1"/>
  </r>
  <r>
    <x v="1021"/>
    <n v="2373"/>
    <d v="2021-07-22T13:17:34"/>
    <d v="2021-07-22T13:21:34"/>
    <d v="2021-07-22T13:33:34"/>
    <d v="2021-07-22T14:34:34"/>
    <x v="0"/>
    <x v="0"/>
  </r>
  <r>
    <x v="1022"/>
    <n v="2123"/>
    <d v="2021-07-22T14:12:42"/>
    <d v="2021-07-22T14:15:42"/>
    <d v="2021-07-22T14:25:42"/>
    <d v="2021-07-22T15:33:42"/>
    <x v="1"/>
    <x v="0"/>
  </r>
  <r>
    <x v="1023"/>
    <n v="2791"/>
    <d v="2021-07-22T14:55:14"/>
    <d v="2021-07-22T15:01:14"/>
    <m/>
    <m/>
    <x v="1"/>
    <x v="1"/>
  </r>
  <r>
    <x v="1024"/>
    <n v="2017"/>
    <d v="2021-07-22T15:48:00"/>
    <d v="2021-07-22T15:51:00"/>
    <d v="2021-07-22T15:53:00"/>
    <d v="2021-07-22T16:44:00"/>
    <x v="1"/>
    <x v="0"/>
  </r>
  <r>
    <x v="1025"/>
    <n v="1905"/>
    <d v="2021-07-22T15:59:21"/>
    <d v="2021-07-22T16:05:21"/>
    <d v="2021-07-22T16:15:21"/>
    <d v="2021-07-22T16:56:21"/>
    <x v="0"/>
    <x v="1"/>
  </r>
  <r>
    <x v="1026"/>
    <n v="2431"/>
    <d v="2021-07-22T16:00:44"/>
    <d v="2021-07-22T16:02:44"/>
    <d v="2021-07-22T16:06:44"/>
    <d v="2021-07-22T16:46:44"/>
    <x v="0"/>
    <x v="1"/>
  </r>
  <r>
    <x v="1027"/>
    <n v="4933"/>
    <d v="2021-07-22T16:16:42"/>
    <d v="2021-07-22T16:22:42"/>
    <d v="2021-07-22T16:24:42"/>
    <m/>
    <x v="1"/>
    <x v="0"/>
  </r>
  <r>
    <x v="1028"/>
    <n v="3402"/>
    <d v="2021-07-22T16:49:50"/>
    <d v="2021-07-22T16:53:50"/>
    <d v="2021-07-22T16:55:50"/>
    <d v="2021-07-22T17:58:50"/>
    <x v="0"/>
    <x v="1"/>
  </r>
  <r>
    <x v="1029"/>
    <n v="4454"/>
    <d v="2021-07-22T17:43:36"/>
    <d v="2021-07-22T17:47:36"/>
    <d v="2021-07-22T17:49:36"/>
    <d v="2021-07-22T18:07:36"/>
    <x v="1"/>
    <x v="1"/>
  </r>
  <r>
    <x v="1030"/>
    <n v="423"/>
    <d v="2021-07-22T17:52:04"/>
    <d v="2021-07-22T17:54:04"/>
    <d v="2021-07-22T18:03:04"/>
    <d v="2021-07-22T19:03:04"/>
    <x v="1"/>
    <x v="1"/>
  </r>
  <r>
    <x v="1031"/>
    <n v="959"/>
    <d v="2021-07-22T18:03:10"/>
    <d v="2021-07-22T18:08:10"/>
    <d v="2021-07-22T18:15:10"/>
    <d v="2021-07-22T18:50:10"/>
    <x v="1"/>
    <x v="0"/>
  </r>
  <r>
    <x v="1032"/>
    <n v="2327"/>
    <d v="2021-07-22T18:45:34"/>
    <d v="2021-07-22T18:51:34"/>
    <d v="2021-07-22T18:58:34"/>
    <d v="2021-07-22T19:59:34"/>
    <x v="0"/>
    <x v="1"/>
  </r>
  <r>
    <x v="1033"/>
    <n v="3208"/>
    <d v="2021-07-22T19:05:57"/>
    <d v="2021-07-22T19:08:57"/>
    <d v="2021-07-22T19:10:57"/>
    <d v="2021-07-22T20:03:57"/>
    <x v="0"/>
    <x v="1"/>
  </r>
  <r>
    <x v="1034"/>
    <m/>
    <d v="2021-07-22T19:08:08"/>
    <m/>
    <m/>
    <m/>
    <x v="0"/>
    <x v="0"/>
  </r>
  <r>
    <x v="1035"/>
    <n v="4052"/>
    <d v="2021-07-22T19:12:23"/>
    <d v="2021-07-22T19:15:23"/>
    <d v="2021-07-22T19:17:23"/>
    <d v="2021-07-22T20:03:23"/>
    <x v="1"/>
    <x v="0"/>
  </r>
  <r>
    <x v="1036"/>
    <n v="2574"/>
    <d v="2021-07-22T19:19:22"/>
    <d v="2021-07-22T19:24:22"/>
    <d v="2021-07-22T19:26:22"/>
    <d v="2021-07-22T20:27:22"/>
    <x v="0"/>
    <x v="1"/>
  </r>
  <r>
    <x v="1037"/>
    <n v="4883"/>
    <d v="2021-07-22T19:43:22"/>
    <d v="2021-07-22T19:46:22"/>
    <d v="2021-07-22T19:52:22"/>
    <d v="2021-07-22T21:09:22"/>
    <x v="0"/>
    <x v="0"/>
  </r>
  <r>
    <x v="1038"/>
    <n v="2064"/>
    <d v="2021-07-22T20:30:20"/>
    <d v="2021-07-22T20:35:20"/>
    <d v="2021-07-22T20:44:20"/>
    <d v="2021-07-22T21:07:20"/>
    <x v="0"/>
    <x v="1"/>
  </r>
  <r>
    <x v="1039"/>
    <m/>
    <d v="2021-07-22T20:34:47"/>
    <m/>
    <m/>
    <m/>
    <x v="0"/>
    <x v="0"/>
  </r>
  <r>
    <x v="1040"/>
    <n v="3288"/>
    <d v="2021-07-22T21:25:18"/>
    <d v="2021-07-22T21:29:18"/>
    <d v="2021-07-22T21:32:18"/>
    <d v="2021-07-22T22:06:18"/>
    <x v="0"/>
    <x v="1"/>
  </r>
  <r>
    <x v="1041"/>
    <n v="2174"/>
    <d v="2021-07-22T21:26:19"/>
    <d v="2021-07-22T21:31:19"/>
    <d v="2021-07-22T21:40:19"/>
    <d v="2021-07-22T22:48:19"/>
    <x v="0"/>
    <x v="0"/>
  </r>
  <r>
    <x v="1042"/>
    <m/>
    <d v="2021-07-22T22:45:00"/>
    <m/>
    <m/>
    <m/>
    <x v="0"/>
    <x v="0"/>
  </r>
  <r>
    <x v="1043"/>
    <n v="868"/>
    <d v="2021-07-22T23:20:39"/>
    <d v="2021-07-22T23:24:39"/>
    <d v="2021-07-22T23:28:39"/>
    <d v="2021-07-22T23:49:39"/>
    <x v="0"/>
    <x v="0"/>
  </r>
  <r>
    <x v="1044"/>
    <n v="643"/>
    <d v="2021-07-22T23:36:22"/>
    <d v="2021-07-22T23:37:22"/>
    <d v="2021-07-22T23:49:22"/>
    <d v="2021-07-23T00:33:22"/>
    <x v="0"/>
    <x v="1"/>
  </r>
  <r>
    <x v="1045"/>
    <n v="1490"/>
    <d v="2021-07-22T23:43:56"/>
    <d v="2021-07-22T23:47:56"/>
    <d v="2021-07-22T23:49:56"/>
    <d v="2021-07-23T00:36:56"/>
    <x v="0"/>
    <x v="1"/>
  </r>
  <r>
    <x v="1046"/>
    <n v="3748"/>
    <d v="2021-07-22T23:46:55"/>
    <m/>
    <m/>
    <m/>
    <x v="1"/>
    <x v="0"/>
  </r>
  <r>
    <x v="1047"/>
    <n v="4746"/>
    <d v="2021-07-23T00:05:49"/>
    <d v="2021-07-23T00:10:49"/>
    <d v="2021-07-23T00:18:49"/>
    <d v="2021-07-23T01:09:49"/>
    <x v="1"/>
    <x v="1"/>
  </r>
  <r>
    <x v="1048"/>
    <n v="4321"/>
    <d v="2021-07-23T03:14:22"/>
    <d v="2021-07-23T03:19:22"/>
    <d v="2021-07-23T03:29:22"/>
    <d v="2021-07-23T04:35:22"/>
    <x v="0"/>
    <x v="0"/>
  </r>
  <r>
    <x v="1049"/>
    <n v="4241"/>
    <d v="2021-07-23T03:35:27"/>
    <d v="2021-07-23T03:40:27"/>
    <d v="2021-07-23T03:47:27"/>
    <d v="2021-07-23T03:58:27"/>
    <x v="0"/>
    <x v="1"/>
  </r>
  <r>
    <x v="1050"/>
    <n v="408"/>
    <d v="2021-07-23T03:51:12"/>
    <d v="2021-07-23T03:53:12"/>
    <d v="2021-07-23T04:00:12"/>
    <d v="2021-07-23T04:25:12"/>
    <x v="1"/>
    <x v="0"/>
  </r>
  <r>
    <x v="1051"/>
    <n v="2010"/>
    <d v="2021-07-23T03:58:06"/>
    <d v="2021-07-23T04:00:06"/>
    <d v="2021-07-23T04:08:06"/>
    <d v="2021-07-23T05:18:06"/>
    <x v="0"/>
    <x v="0"/>
  </r>
  <r>
    <x v="1052"/>
    <n v="3434"/>
    <d v="2021-07-23T03:58:26"/>
    <d v="2021-07-23T04:03:26"/>
    <d v="2021-07-23T04:07:26"/>
    <m/>
    <x v="1"/>
    <x v="0"/>
  </r>
  <r>
    <x v="1053"/>
    <n v="2359"/>
    <d v="2021-07-23T05:31:25"/>
    <d v="2021-07-23T05:33:25"/>
    <d v="2021-07-23T05:37:25"/>
    <d v="2021-07-23T05:53:25"/>
    <x v="0"/>
    <x v="1"/>
  </r>
  <r>
    <x v="1054"/>
    <n v="1000"/>
    <d v="2021-07-23T06:09:14"/>
    <d v="2021-07-23T06:13:14"/>
    <d v="2021-07-23T06:18:14"/>
    <d v="2021-07-23T06:45:14"/>
    <x v="0"/>
    <x v="1"/>
  </r>
  <r>
    <x v="1055"/>
    <n v="4690"/>
    <d v="2021-07-23T06:16:03"/>
    <d v="2021-07-23T06:18:03"/>
    <d v="2021-07-23T06:23:03"/>
    <m/>
    <x v="0"/>
    <x v="0"/>
  </r>
  <r>
    <x v="1056"/>
    <n v="912"/>
    <d v="2021-07-23T06:29:22"/>
    <d v="2021-07-23T06:31:22"/>
    <m/>
    <m/>
    <x v="0"/>
    <x v="0"/>
  </r>
  <r>
    <x v="1057"/>
    <n v="2992"/>
    <d v="2021-07-23T07:06:37"/>
    <d v="2021-07-23T07:11:37"/>
    <d v="2021-07-23T07:14:37"/>
    <d v="2021-07-23T07:26:37"/>
    <x v="1"/>
    <x v="1"/>
  </r>
  <r>
    <x v="1058"/>
    <n v="3766"/>
    <d v="2021-07-23T08:13:17"/>
    <d v="2021-07-23T08:19:17"/>
    <d v="2021-07-23T08:22:17"/>
    <d v="2021-07-23T08:50:17"/>
    <x v="0"/>
    <x v="1"/>
  </r>
  <r>
    <x v="1059"/>
    <n v="2881"/>
    <d v="2021-07-23T08:59:37"/>
    <d v="2021-07-23T09:04:37"/>
    <d v="2021-07-23T09:14:37"/>
    <d v="2021-07-23T10:06:37"/>
    <x v="0"/>
    <x v="1"/>
  </r>
  <r>
    <x v="1060"/>
    <n v="3254"/>
    <d v="2021-07-23T09:27:16"/>
    <d v="2021-07-23T09:29:16"/>
    <d v="2021-07-23T09:35:16"/>
    <d v="2021-07-23T10:25:16"/>
    <x v="0"/>
    <x v="1"/>
  </r>
  <r>
    <x v="1061"/>
    <n v="3407"/>
    <d v="2021-07-23T10:04:52"/>
    <d v="2021-07-23T10:09:52"/>
    <d v="2021-07-23T10:13:52"/>
    <d v="2021-07-23T10:50:52"/>
    <x v="1"/>
    <x v="1"/>
  </r>
  <r>
    <x v="1062"/>
    <m/>
    <d v="2021-07-23T10:43:46"/>
    <m/>
    <m/>
    <m/>
    <x v="0"/>
    <x v="0"/>
  </r>
  <r>
    <x v="1063"/>
    <n v="4531"/>
    <d v="2021-07-23T10:55:46"/>
    <d v="2021-07-23T10:57:46"/>
    <m/>
    <m/>
    <x v="0"/>
    <x v="0"/>
  </r>
  <r>
    <x v="1064"/>
    <n v="2060"/>
    <d v="2021-07-23T11:55:16"/>
    <d v="2021-07-23T12:01:16"/>
    <m/>
    <m/>
    <x v="0"/>
    <x v="1"/>
  </r>
  <r>
    <x v="1065"/>
    <m/>
    <d v="2021-07-23T12:39:02"/>
    <m/>
    <m/>
    <m/>
    <x v="0"/>
    <x v="0"/>
  </r>
  <r>
    <x v="1066"/>
    <n v="4536"/>
    <d v="2021-07-23T13:59:43"/>
    <d v="2021-07-23T14:01:43"/>
    <d v="2021-07-23T14:08:43"/>
    <d v="2021-07-23T15:22:43"/>
    <x v="0"/>
    <x v="1"/>
  </r>
  <r>
    <x v="1067"/>
    <n v="3917"/>
    <d v="2021-07-23T15:24:23"/>
    <d v="2021-07-23T15:27:23"/>
    <d v="2021-07-23T15:34:23"/>
    <d v="2021-07-23T15:58:23"/>
    <x v="0"/>
    <x v="1"/>
  </r>
  <r>
    <x v="1068"/>
    <n v="2723"/>
    <d v="2021-07-23T16:01:19"/>
    <d v="2021-07-23T16:02:19"/>
    <m/>
    <m/>
    <x v="0"/>
    <x v="1"/>
  </r>
  <r>
    <x v="1069"/>
    <n v="735"/>
    <d v="2021-07-23T16:11:53"/>
    <d v="2021-07-23T16:15:53"/>
    <d v="2021-07-23T16:27:53"/>
    <d v="2021-07-23T17:17:53"/>
    <x v="0"/>
    <x v="1"/>
  </r>
  <r>
    <x v="1070"/>
    <n v="3098"/>
    <d v="2021-07-23T17:10:04"/>
    <d v="2021-07-23T17:13:04"/>
    <d v="2021-07-23T17:20:04"/>
    <m/>
    <x v="0"/>
    <x v="0"/>
  </r>
  <r>
    <x v="1071"/>
    <n v="4484"/>
    <d v="2021-07-23T17:43:42"/>
    <d v="2021-07-23T17:48:42"/>
    <m/>
    <m/>
    <x v="1"/>
    <x v="1"/>
  </r>
  <r>
    <x v="1072"/>
    <n v="4203"/>
    <d v="2021-07-23T18:31:24"/>
    <d v="2021-07-23T18:32:24"/>
    <d v="2021-07-23T18:43:24"/>
    <d v="2021-07-23T19:51:24"/>
    <x v="0"/>
    <x v="0"/>
  </r>
  <r>
    <x v="1073"/>
    <n v="2960"/>
    <d v="2021-07-23T18:36:33"/>
    <d v="2021-07-23T18:38:33"/>
    <d v="2021-07-23T18:47:33"/>
    <d v="2021-07-23T19:09:33"/>
    <x v="1"/>
    <x v="0"/>
  </r>
  <r>
    <x v="1074"/>
    <n v="137"/>
    <d v="2021-07-23T18:41:24"/>
    <d v="2021-07-23T18:47:24"/>
    <d v="2021-07-23T18:58:24"/>
    <d v="2021-07-23T20:13:24"/>
    <x v="1"/>
    <x v="1"/>
  </r>
  <r>
    <x v="1075"/>
    <n v="3217"/>
    <d v="2021-07-23T19:59:34"/>
    <d v="2021-07-23T20:01:34"/>
    <m/>
    <m/>
    <x v="0"/>
    <x v="1"/>
  </r>
  <r>
    <x v="1076"/>
    <n v="4513"/>
    <d v="2021-07-23T20:07:45"/>
    <d v="2021-07-23T20:10:45"/>
    <m/>
    <m/>
    <x v="0"/>
    <x v="1"/>
  </r>
  <r>
    <x v="1077"/>
    <n v="4612"/>
    <d v="2021-07-23T21:39:52"/>
    <d v="2021-07-23T21:44:52"/>
    <d v="2021-07-23T21:49:52"/>
    <d v="2021-07-23T22:09:52"/>
    <x v="1"/>
    <x v="1"/>
  </r>
  <r>
    <x v="1078"/>
    <n v="1041"/>
    <d v="2021-07-23T22:09:40"/>
    <d v="2021-07-23T22:12:40"/>
    <m/>
    <m/>
    <x v="0"/>
    <x v="1"/>
  </r>
  <r>
    <x v="1079"/>
    <n v="734"/>
    <d v="2021-07-23T22:20:12"/>
    <d v="2021-07-23T22:21:12"/>
    <d v="2021-07-23T22:27:12"/>
    <m/>
    <x v="0"/>
    <x v="1"/>
  </r>
  <r>
    <x v="1080"/>
    <n v="3450"/>
    <d v="2021-07-23T22:22:06"/>
    <d v="2021-07-23T22:25:06"/>
    <d v="2021-07-23T22:32:06"/>
    <d v="2021-07-23T23:07:06"/>
    <x v="1"/>
    <x v="1"/>
  </r>
  <r>
    <x v="1081"/>
    <n v="4837"/>
    <d v="2021-07-23T23:06:48"/>
    <d v="2021-07-23T23:10:48"/>
    <d v="2021-07-23T23:14:48"/>
    <d v="2021-07-24T00:28:48"/>
    <x v="0"/>
    <x v="1"/>
  </r>
  <r>
    <x v="1082"/>
    <n v="3467"/>
    <d v="2021-07-23T23:34:50"/>
    <d v="2021-07-23T23:39:50"/>
    <d v="2021-07-23T23:49:50"/>
    <d v="2021-07-24T00:08:50"/>
    <x v="1"/>
    <x v="0"/>
  </r>
  <r>
    <x v="1083"/>
    <n v="622"/>
    <d v="2021-07-23T23:56:21"/>
    <d v="2021-07-24T00:00:21"/>
    <d v="2021-07-24T00:04:21"/>
    <d v="2021-07-24T00:30:21"/>
    <x v="0"/>
    <x v="1"/>
  </r>
  <r>
    <x v="1084"/>
    <n v="4630"/>
    <d v="2021-07-24T00:53:56"/>
    <d v="2021-07-24T00:58:56"/>
    <d v="2021-07-24T01:09:56"/>
    <d v="2021-07-24T01:33:56"/>
    <x v="1"/>
    <x v="1"/>
  </r>
  <r>
    <x v="1085"/>
    <n v="4959"/>
    <d v="2021-07-24T03:44:47"/>
    <d v="2021-07-24T03:49:47"/>
    <m/>
    <m/>
    <x v="0"/>
    <x v="0"/>
  </r>
  <r>
    <x v="1086"/>
    <n v="3998"/>
    <d v="2021-07-24T06:50:40"/>
    <d v="2021-07-24T06:51:40"/>
    <m/>
    <m/>
    <x v="0"/>
    <x v="1"/>
  </r>
  <r>
    <x v="1087"/>
    <n v="2410"/>
    <d v="2021-07-24T06:58:34"/>
    <d v="2021-07-24T07:04:34"/>
    <d v="2021-07-24T07:07:34"/>
    <d v="2021-07-24T07:55:34"/>
    <x v="0"/>
    <x v="1"/>
  </r>
  <r>
    <x v="1088"/>
    <n v="3212"/>
    <d v="2021-07-24T07:23:23"/>
    <d v="2021-07-24T07:28:23"/>
    <d v="2021-07-24T07:31:23"/>
    <d v="2021-07-24T07:47:23"/>
    <x v="1"/>
    <x v="1"/>
  </r>
  <r>
    <x v="1089"/>
    <n v="1616"/>
    <d v="2021-07-24T07:24:40"/>
    <d v="2021-07-24T07:28:40"/>
    <d v="2021-07-24T07:36:40"/>
    <d v="2021-07-24T07:46:40"/>
    <x v="1"/>
    <x v="0"/>
  </r>
  <r>
    <x v="1090"/>
    <n v="285"/>
    <d v="2021-07-24T08:30:53"/>
    <d v="2021-07-24T08:35:53"/>
    <d v="2021-07-24T08:42:53"/>
    <d v="2021-07-24T08:55:53"/>
    <x v="1"/>
    <x v="1"/>
  </r>
  <r>
    <x v="1091"/>
    <n v="808"/>
    <d v="2021-07-24T08:50:11"/>
    <d v="2021-07-24T08:56:11"/>
    <d v="2021-07-24T09:05:11"/>
    <d v="2021-07-24T09:16:11"/>
    <x v="1"/>
    <x v="1"/>
  </r>
  <r>
    <x v="1092"/>
    <n v="1571"/>
    <d v="2021-07-24T08:52:58"/>
    <d v="2021-07-24T08:58:58"/>
    <d v="2021-07-24T09:08:58"/>
    <d v="2021-07-24T09:28:58"/>
    <x v="0"/>
    <x v="0"/>
  </r>
  <r>
    <x v="1093"/>
    <n v="1770"/>
    <d v="2021-07-24T09:24:39"/>
    <d v="2021-07-24T09:30:39"/>
    <m/>
    <m/>
    <x v="0"/>
    <x v="0"/>
  </r>
  <r>
    <x v="1094"/>
    <n v="1518"/>
    <d v="2021-07-24T09:25:46"/>
    <d v="2021-07-24T09:26:46"/>
    <d v="2021-07-24T09:36:46"/>
    <d v="2021-07-24T10:02:46"/>
    <x v="1"/>
    <x v="0"/>
  </r>
  <r>
    <x v="1095"/>
    <n v="2298"/>
    <d v="2021-07-24T09:56:32"/>
    <d v="2021-07-24T09:57:32"/>
    <d v="2021-07-24T10:04:32"/>
    <d v="2021-07-24T10:14:32"/>
    <x v="0"/>
    <x v="1"/>
  </r>
  <r>
    <x v="1096"/>
    <n v="313"/>
    <d v="2021-07-24T12:05:13"/>
    <d v="2021-07-24T12:09:13"/>
    <m/>
    <m/>
    <x v="0"/>
    <x v="1"/>
  </r>
  <r>
    <x v="1097"/>
    <n v="2040"/>
    <d v="2021-07-24T12:10:20"/>
    <d v="2021-07-24T12:15:20"/>
    <m/>
    <m/>
    <x v="0"/>
    <x v="0"/>
  </r>
  <r>
    <x v="1098"/>
    <n v="1520"/>
    <d v="2021-07-24T12:36:20"/>
    <d v="2021-07-24T12:38:20"/>
    <d v="2021-07-24T12:42:20"/>
    <d v="2021-07-24T13:11:20"/>
    <x v="1"/>
    <x v="1"/>
  </r>
  <r>
    <x v="1099"/>
    <n v="3739"/>
    <d v="2021-07-24T12:53:22"/>
    <d v="2021-07-24T12:57:22"/>
    <m/>
    <m/>
    <x v="0"/>
    <x v="1"/>
  </r>
  <r>
    <x v="1100"/>
    <n v="3479"/>
    <d v="2021-07-24T13:10:03"/>
    <d v="2021-07-24T13:13:03"/>
    <d v="2021-07-24T13:21:03"/>
    <d v="2021-07-24T14:16:03"/>
    <x v="0"/>
    <x v="1"/>
  </r>
  <r>
    <x v="1101"/>
    <n v="2747"/>
    <d v="2021-07-24T13:19:47"/>
    <d v="2021-07-24T13:25:47"/>
    <d v="2021-07-24T13:34:47"/>
    <d v="2021-07-24T13:47:47"/>
    <x v="0"/>
    <x v="1"/>
  </r>
  <r>
    <x v="1102"/>
    <n v="4263"/>
    <d v="2021-07-24T13:27:30"/>
    <d v="2021-07-24T13:28:30"/>
    <m/>
    <m/>
    <x v="0"/>
    <x v="0"/>
  </r>
  <r>
    <x v="1103"/>
    <n v="537"/>
    <d v="2021-07-24T13:43:25"/>
    <d v="2021-07-24T13:48:25"/>
    <m/>
    <m/>
    <x v="1"/>
    <x v="1"/>
  </r>
  <r>
    <x v="1104"/>
    <n v="1084"/>
    <d v="2021-07-24T14:04:44"/>
    <d v="2021-07-24T14:09:44"/>
    <d v="2021-07-24T14:16:44"/>
    <d v="2021-07-24T15:35:44"/>
    <x v="1"/>
    <x v="1"/>
  </r>
  <r>
    <x v="1105"/>
    <n v="1877"/>
    <d v="2021-07-24T14:49:58"/>
    <d v="2021-07-24T14:52:58"/>
    <d v="2021-07-24T14:58:58"/>
    <d v="2021-07-24T16:06:58"/>
    <x v="0"/>
    <x v="1"/>
  </r>
  <r>
    <x v="1106"/>
    <n v="4038"/>
    <d v="2021-07-24T14:50:44"/>
    <d v="2021-07-24T14:51:44"/>
    <d v="2021-07-24T14:57:44"/>
    <d v="2021-07-24T15:15:44"/>
    <x v="1"/>
    <x v="1"/>
  </r>
  <r>
    <x v="1107"/>
    <n v="1012"/>
    <d v="2021-07-24T16:25:01"/>
    <d v="2021-07-24T16:28:01"/>
    <d v="2021-07-24T16:30:01"/>
    <d v="2021-07-24T16:46:01"/>
    <x v="0"/>
    <x v="1"/>
  </r>
  <r>
    <x v="1108"/>
    <n v="3460"/>
    <d v="2021-07-24T17:07:07"/>
    <m/>
    <m/>
    <m/>
    <x v="0"/>
    <x v="0"/>
  </r>
  <r>
    <x v="1109"/>
    <n v="2659"/>
    <d v="2021-07-24T17:11:36"/>
    <d v="2021-07-24T17:13:36"/>
    <m/>
    <m/>
    <x v="0"/>
    <x v="1"/>
  </r>
  <r>
    <x v="1110"/>
    <n v="652"/>
    <d v="2021-07-24T17:24:35"/>
    <d v="2021-07-24T17:28:35"/>
    <d v="2021-07-24T17:39:35"/>
    <d v="2021-07-24T18:12:35"/>
    <x v="0"/>
    <x v="1"/>
  </r>
  <r>
    <x v="1111"/>
    <n v="3170"/>
    <d v="2021-07-24T17:37:45"/>
    <d v="2021-07-24T17:39:45"/>
    <m/>
    <m/>
    <x v="1"/>
    <x v="0"/>
  </r>
  <r>
    <x v="1112"/>
    <n v="401"/>
    <d v="2021-07-24T18:07:46"/>
    <d v="2021-07-24T18:08:46"/>
    <d v="2021-07-24T18:18:46"/>
    <d v="2021-07-24T19:04:46"/>
    <x v="0"/>
    <x v="0"/>
  </r>
  <r>
    <x v="1113"/>
    <n v="1095"/>
    <d v="2021-07-24T18:17:15"/>
    <d v="2021-07-24T18:21:15"/>
    <m/>
    <m/>
    <x v="0"/>
    <x v="0"/>
  </r>
  <r>
    <x v="1114"/>
    <n v="2245"/>
    <d v="2021-07-24T19:27:36"/>
    <m/>
    <m/>
    <m/>
    <x v="0"/>
    <x v="1"/>
  </r>
  <r>
    <x v="1115"/>
    <n v="3229"/>
    <d v="2021-07-24T20:02:41"/>
    <m/>
    <m/>
    <m/>
    <x v="0"/>
    <x v="0"/>
  </r>
  <r>
    <x v="1116"/>
    <n v="1181"/>
    <d v="2021-07-24T20:11:16"/>
    <d v="2021-07-24T20:14:16"/>
    <d v="2021-07-24T20:26:16"/>
    <d v="2021-07-24T21:14:16"/>
    <x v="0"/>
    <x v="1"/>
  </r>
  <r>
    <x v="1117"/>
    <n v="4622"/>
    <d v="2021-07-24T21:18:46"/>
    <d v="2021-07-24T21:21:46"/>
    <d v="2021-07-24T21:33:46"/>
    <m/>
    <x v="1"/>
    <x v="0"/>
  </r>
  <r>
    <x v="1118"/>
    <n v="778"/>
    <d v="2021-07-24T21:37:24"/>
    <d v="2021-07-24T21:42:24"/>
    <d v="2021-07-24T21:45:24"/>
    <d v="2021-07-24T22:36:24"/>
    <x v="0"/>
    <x v="1"/>
  </r>
  <r>
    <x v="1119"/>
    <n v="765"/>
    <d v="2021-07-24T21:59:59"/>
    <d v="2021-07-24T22:03:59"/>
    <d v="2021-07-24T22:06:59"/>
    <d v="2021-07-24T22:40:59"/>
    <x v="0"/>
    <x v="1"/>
  </r>
  <r>
    <x v="1120"/>
    <m/>
    <d v="2021-07-24T22:06:27"/>
    <m/>
    <m/>
    <m/>
    <x v="0"/>
    <x v="0"/>
  </r>
  <r>
    <x v="1121"/>
    <n v="4989"/>
    <d v="2021-07-24T22:17:04"/>
    <d v="2021-07-24T22:21:04"/>
    <d v="2021-07-24T22:26:04"/>
    <d v="2021-07-24T23:36:04"/>
    <x v="0"/>
    <x v="1"/>
  </r>
  <r>
    <x v="1122"/>
    <m/>
    <d v="2021-07-24T22:40:28"/>
    <m/>
    <m/>
    <m/>
    <x v="1"/>
    <x v="0"/>
  </r>
  <r>
    <x v="1123"/>
    <n v="907"/>
    <d v="2021-07-24T23:00:31"/>
    <m/>
    <m/>
    <m/>
    <x v="0"/>
    <x v="0"/>
  </r>
  <r>
    <x v="1124"/>
    <n v="185"/>
    <d v="2021-07-24T23:34:16"/>
    <m/>
    <m/>
    <m/>
    <x v="1"/>
    <x v="0"/>
  </r>
  <r>
    <x v="1125"/>
    <n v="36"/>
    <d v="2021-07-24T23:58:41"/>
    <d v="2021-07-25T00:01:41"/>
    <d v="2021-07-25T00:11:41"/>
    <d v="2021-07-25T00:57:41"/>
    <x v="0"/>
    <x v="1"/>
  </r>
  <r>
    <x v="1126"/>
    <n v="4415"/>
    <d v="2021-07-25T00:31:51"/>
    <d v="2021-07-25T00:36:51"/>
    <d v="2021-07-25T00:46:51"/>
    <d v="2021-07-25T02:05:51"/>
    <x v="0"/>
    <x v="1"/>
  </r>
  <r>
    <x v="1127"/>
    <n v="658"/>
    <d v="2021-07-25T00:41:18"/>
    <d v="2021-07-25T00:43:18"/>
    <d v="2021-07-25T00:54:18"/>
    <m/>
    <x v="1"/>
    <x v="1"/>
  </r>
  <r>
    <x v="1128"/>
    <n v="4926"/>
    <d v="2021-07-25T00:56:36"/>
    <d v="2021-07-25T00:59:36"/>
    <d v="2021-07-25T01:05:36"/>
    <d v="2021-07-25T02:15:36"/>
    <x v="0"/>
    <x v="0"/>
  </r>
  <r>
    <x v="1129"/>
    <m/>
    <d v="2021-07-25T03:10:42"/>
    <m/>
    <m/>
    <m/>
    <x v="0"/>
    <x v="1"/>
  </r>
  <r>
    <x v="1130"/>
    <n v="659"/>
    <d v="2021-07-25T05:01:34"/>
    <d v="2021-07-25T05:07:34"/>
    <d v="2021-07-25T05:13:34"/>
    <d v="2021-07-25T06:17:34"/>
    <x v="0"/>
    <x v="1"/>
  </r>
  <r>
    <x v="1131"/>
    <n v="44"/>
    <d v="2021-07-25T05:04:39"/>
    <d v="2021-07-25T05:06:39"/>
    <d v="2021-07-25T05:17:39"/>
    <d v="2021-07-25T05:32:39"/>
    <x v="1"/>
    <x v="1"/>
  </r>
  <r>
    <x v="1132"/>
    <n v="1642"/>
    <d v="2021-07-25T05:35:39"/>
    <d v="2021-07-25T05:38:39"/>
    <d v="2021-07-25T05:43:39"/>
    <d v="2021-07-25T06:08:39"/>
    <x v="0"/>
    <x v="1"/>
  </r>
  <r>
    <x v="1133"/>
    <n v="3679"/>
    <d v="2021-07-25T06:18:59"/>
    <d v="2021-07-25T06:24:59"/>
    <m/>
    <m/>
    <x v="0"/>
    <x v="1"/>
  </r>
  <r>
    <x v="1134"/>
    <n v="3120"/>
    <d v="2021-07-25T06:19:55"/>
    <d v="2021-07-25T06:25:55"/>
    <d v="2021-07-25T06:37:55"/>
    <d v="2021-07-25T07:04:55"/>
    <x v="0"/>
    <x v="1"/>
  </r>
  <r>
    <x v="1135"/>
    <n v="3370"/>
    <d v="2021-07-25T08:09:25"/>
    <d v="2021-07-25T08:14:25"/>
    <m/>
    <m/>
    <x v="0"/>
    <x v="1"/>
  </r>
  <r>
    <x v="1136"/>
    <n v="945"/>
    <d v="2021-07-25T09:13:51"/>
    <d v="2021-07-25T09:16:51"/>
    <m/>
    <m/>
    <x v="0"/>
    <x v="1"/>
  </r>
  <r>
    <x v="1137"/>
    <n v="3621"/>
    <d v="2021-07-25T10:32:30"/>
    <d v="2021-07-25T10:35:30"/>
    <d v="2021-07-25T10:37:30"/>
    <d v="2021-07-25T10:52:30"/>
    <x v="0"/>
    <x v="0"/>
  </r>
  <r>
    <x v="1138"/>
    <n v="4587"/>
    <d v="2021-07-25T10:46:11"/>
    <d v="2021-07-25T10:48:11"/>
    <d v="2021-07-25T10:50:11"/>
    <d v="2021-07-25T11:29:11"/>
    <x v="0"/>
    <x v="1"/>
  </r>
  <r>
    <x v="1139"/>
    <n v="4027"/>
    <d v="2021-07-25T11:03:27"/>
    <d v="2021-07-25T11:07:27"/>
    <d v="2021-07-25T11:17:27"/>
    <d v="2021-07-25T11:57:27"/>
    <x v="0"/>
    <x v="1"/>
  </r>
  <r>
    <x v="1140"/>
    <n v="888"/>
    <d v="2021-07-25T11:04:49"/>
    <d v="2021-07-25T11:07:49"/>
    <d v="2021-07-25T11:16:49"/>
    <d v="2021-07-25T11:33:49"/>
    <x v="0"/>
    <x v="1"/>
  </r>
  <r>
    <x v="1141"/>
    <n v="713"/>
    <d v="2021-07-25T11:24:16"/>
    <d v="2021-07-25T11:26:16"/>
    <d v="2021-07-25T11:37:16"/>
    <d v="2021-07-25T12:18:16"/>
    <x v="0"/>
    <x v="0"/>
  </r>
  <r>
    <x v="1142"/>
    <n v="4009"/>
    <d v="2021-07-25T11:45:28"/>
    <d v="2021-07-25T11:50:28"/>
    <m/>
    <m/>
    <x v="0"/>
    <x v="1"/>
  </r>
  <r>
    <x v="1143"/>
    <n v="3579"/>
    <d v="2021-07-25T12:12:37"/>
    <d v="2021-07-25T12:14:37"/>
    <d v="2021-07-25T12:20:37"/>
    <d v="2021-07-25T12:40:37"/>
    <x v="0"/>
    <x v="0"/>
  </r>
  <r>
    <x v="1144"/>
    <n v="2685"/>
    <d v="2021-07-25T12:15:05"/>
    <d v="2021-07-25T12:18:05"/>
    <d v="2021-07-25T12:21:05"/>
    <d v="2021-07-25T13:07:05"/>
    <x v="0"/>
    <x v="1"/>
  </r>
  <r>
    <x v="1145"/>
    <n v="171"/>
    <d v="2021-07-25T12:34:24"/>
    <d v="2021-07-25T12:37:24"/>
    <d v="2021-07-25T12:48:24"/>
    <d v="2021-07-25T13:02:24"/>
    <x v="0"/>
    <x v="1"/>
  </r>
  <r>
    <x v="1146"/>
    <n v="3268"/>
    <d v="2021-07-25T12:37:10"/>
    <d v="2021-07-25T12:42:10"/>
    <m/>
    <m/>
    <x v="0"/>
    <x v="0"/>
  </r>
  <r>
    <x v="1147"/>
    <n v="1547"/>
    <d v="2021-07-25T13:58:11"/>
    <d v="2021-07-25T13:59:11"/>
    <d v="2021-07-25T14:07:11"/>
    <d v="2021-07-25T14:54:11"/>
    <x v="1"/>
    <x v="1"/>
  </r>
  <r>
    <x v="1148"/>
    <n v="858"/>
    <d v="2021-07-25T14:02:09"/>
    <d v="2021-07-25T14:04:09"/>
    <d v="2021-07-25T14:14:09"/>
    <d v="2021-07-25T15:25:09"/>
    <x v="0"/>
    <x v="0"/>
  </r>
  <r>
    <x v="1149"/>
    <n v="1417"/>
    <d v="2021-07-25T14:36:38"/>
    <d v="2021-07-25T14:39:38"/>
    <d v="2021-07-25T14:49:38"/>
    <d v="2021-07-25T15:04:38"/>
    <x v="0"/>
    <x v="1"/>
  </r>
  <r>
    <x v="1150"/>
    <n v="2217"/>
    <d v="2021-07-25T15:23:32"/>
    <d v="2021-07-25T15:27:32"/>
    <d v="2021-07-25T15:35:32"/>
    <m/>
    <x v="1"/>
    <x v="1"/>
  </r>
  <r>
    <x v="1151"/>
    <n v="3887"/>
    <d v="2021-07-25T15:33:50"/>
    <d v="2021-07-25T15:36:50"/>
    <m/>
    <m/>
    <x v="1"/>
    <x v="1"/>
  </r>
  <r>
    <x v="1152"/>
    <n v="1649"/>
    <d v="2021-07-25T16:29:39"/>
    <d v="2021-07-25T16:30:39"/>
    <d v="2021-07-25T16:39:39"/>
    <d v="2021-07-25T17:49:39"/>
    <x v="0"/>
    <x v="0"/>
  </r>
  <r>
    <x v="1153"/>
    <n v="2689"/>
    <d v="2021-07-25T16:35:08"/>
    <d v="2021-07-25T16:37:08"/>
    <d v="2021-07-25T16:46:08"/>
    <d v="2021-07-25T17:21:08"/>
    <x v="0"/>
    <x v="1"/>
  </r>
  <r>
    <x v="1154"/>
    <n v="1752"/>
    <d v="2021-07-25T16:58:06"/>
    <m/>
    <m/>
    <m/>
    <x v="1"/>
    <x v="0"/>
  </r>
  <r>
    <x v="1155"/>
    <n v="135"/>
    <d v="2021-07-25T18:28:56"/>
    <d v="2021-07-25T18:29:56"/>
    <m/>
    <m/>
    <x v="0"/>
    <x v="0"/>
  </r>
  <r>
    <x v="1156"/>
    <n v="1341"/>
    <d v="2021-07-25T18:37:27"/>
    <d v="2021-07-25T18:39:27"/>
    <d v="2021-07-25T18:50:27"/>
    <d v="2021-07-25T19:41:27"/>
    <x v="0"/>
    <x v="1"/>
  </r>
  <r>
    <x v="1157"/>
    <n v="1421"/>
    <d v="2021-07-25T19:38:47"/>
    <d v="2021-07-25T19:39:47"/>
    <d v="2021-07-25T19:47:47"/>
    <d v="2021-07-25T20:27:47"/>
    <x v="0"/>
    <x v="0"/>
  </r>
  <r>
    <x v="1158"/>
    <n v="4574"/>
    <d v="2021-07-25T19:57:46"/>
    <d v="2021-07-25T20:01:46"/>
    <d v="2021-07-25T20:10:46"/>
    <d v="2021-07-25T20:32:46"/>
    <x v="1"/>
    <x v="1"/>
  </r>
  <r>
    <x v="1159"/>
    <n v="526"/>
    <d v="2021-07-25T20:35:52"/>
    <d v="2021-07-25T20:36:52"/>
    <d v="2021-07-25T20:42:52"/>
    <d v="2021-07-25T21:59:52"/>
    <x v="0"/>
    <x v="1"/>
  </r>
  <r>
    <x v="1160"/>
    <n v="3886"/>
    <d v="2021-07-25T22:19:17"/>
    <d v="2021-07-25T22:22:17"/>
    <m/>
    <m/>
    <x v="0"/>
    <x v="1"/>
  </r>
  <r>
    <x v="1161"/>
    <n v="3600"/>
    <d v="2021-07-25T22:20:39"/>
    <d v="2021-07-25T22:21:39"/>
    <d v="2021-07-25T22:26:39"/>
    <m/>
    <x v="1"/>
    <x v="0"/>
  </r>
  <r>
    <x v="1162"/>
    <n v="1531"/>
    <d v="2021-07-25T23:25:30"/>
    <d v="2021-07-25T23:26:30"/>
    <d v="2021-07-25T23:36:30"/>
    <d v="2021-07-26T00:39:30"/>
    <x v="0"/>
    <x v="1"/>
  </r>
  <r>
    <x v="1163"/>
    <n v="85"/>
    <d v="2021-07-26T00:12:16"/>
    <d v="2021-07-26T00:16:16"/>
    <d v="2021-07-26T00:22:16"/>
    <d v="2021-07-26T01:31:16"/>
    <x v="0"/>
    <x v="1"/>
  </r>
  <r>
    <x v="1164"/>
    <n v="940"/>
    <d v="2021-07-26T04:56:55"/>
    <d v="2021-07-26T05:01:55"/>
    <d v="2021-07-26T05:08:55"/>
    <d v="2021-07-26T05:32:55"/>
    <x v="1"/>
    <x v="0"/>
  </r>
  <r>
    <x v="1165"/>
    <n v="1947"/>
    <d v="2021-07-26T05:16:55"/>
    <m/>
    <m/>
    <m/>
    <x v="1"/>
    <x v="0"/>
  </r>
  <r>
    <x v="1166"/>
    <n v="1877"/>
    <d v="2021-07-26T05:37:47"/>
    <d v="2021-07-26T05:41:47"/>
    <d v="2021-07-26T05:53:47"/>
    <d v="2021-07-26T06:11:47"/>
    <x v="0"/>
    <x v="1"/>
  </r>
  <r>
    <x v="1167"/>
    <m/>
    <d v="2021-07-26T06:11:30"/>
    <m/>
    <m/>
    <m/>
    <x v="0"/>
    <x v="0"/>
  </r>
  <r>
    <x v="1168"/>
    <n v="2232"/>
    <d v="2021-07-26T06:15:56"/>
    <d v="2021-07-26T06:17:56"/>
    <d v="2021-07-26T06:29:56"/>
    <d v="2021-07-26T07:46:56"/>
    <x v="0"/>
    <x v="1"/>
  </r>
  <r>
    <x v="1169"/>
    <n v="1706"/>
    <d v="2021-07-26T06:46:09"/>
    <d v="2021-07-26T06:48:09"/>
    <m/>
    <m/>
    <x v="0"/>
    <x v="1"/>
  </r>
  <r>
    <x v="1170"/>
    <n v="4303"/>
    <d v="2021-07-26T06:51:16"/>
    <d v="2021-07-26T06:56:16"/>
    <m/>
    <m/>
    <x v="1"/>
    <x v="1"/>
  </r>
  <r>
    <x v="1171"/>
    <n v="2984"/>
    <d v="2021-07-26T07:05:19"/>
    <d v="2021-07-26T07:10:19"/>
    <d v="2021-07-26T07:14:19"/>
    <d v="2021-07-26T07:37:19"/>
    <x v="0"/>
    <x v="0"/>
  </r>
  <r>
    <x v="1172"/>
    <n v="1740"/>
    <d v="2021-07-26T08:30:53"/>
    <m/>
    <m/>
    <m/>
    <x v="0"/>
    <x v="0"/>
  </r>
  <r>
    <x v="1173"/>
    <n v="3067"/>
    <d v="2021-07-26T08:43:55"/>
    <m/>
    <m/>
    <m/>
    <x v="0"/>
    <x v="0"/>
  </r>
  <r>
    <x v="1174"/>
    <n v="129"/>
    <d v="2021-07-26T09:02:30"/>
    <d v="2021-07-26T09:07:30"/>
    <d v="2021-07-26T09:10:30"/>
    <d v="2021-07-26T10:10:30"/>
    <x v="0"/>
    <x v="1"/>
  </r>
  <r>
    <x v="1175"/>
    <n v="1942"/>
    <d v="2021-07-26T09:12:20"/>
    <d v="2021-07-26T09:15:20"/>
    <d v="2021-07-26T09:19:20"/>
    <d v="2021-07-26T09:51:20"/>
    <x v="0"/>
    <x v="1"/>
  </r>
  <r>
    <x v="1176"/>
    <n v="4194"/>
    <d v="2021-07-26T09:19:33"/>
    <d v="2021-07-26T09:24:33"/>
    <m/>
    <m/>
    <x v="1"/>
    <x v="0"/>
  </r>
  <r>
    <x v="1177"/>
    <n v="423"/>
    <d v="2021-07-26T09:42:27"/>
    <d v="2021-07-26T09:46:27"/>
    <d v="2021-07-26T09:50:27"/>
    <m/>
    <x v="0"/>
    <x v="0"/>
  </r>
  <r>
    <x v="1178"/>
    <n v="3075"/>
    <d v="2021-07-26T10:11:41"/>
    <d v="2021-07-26T10:16:41"/>
    <d v="2021-07-26T10:23:41"/>
    <m/>
    <x v="0"/>
    <x v="1"/>
  </r>
  <r>
    <x v="1179"/>
    <n v="2625"/>
    <d v="2021-07-26T10:24:36"/>
    <d v="2021-07-26T10:30:36"/>
    <d v="2021-07-26T10:37:36"/>
    <d v="2021-07-26T11:38:36"/>
    <x v="1"/>
    <x v="1"/>
  </r>
  <r>
    <x v="1180"/>
    <n v="1709"/>
    <d v="2021-07-26T11:15:50"/>
    <d v="2021-07-26T11:19:50"/>
    <d v="2021-07-26T11:21:50"/>
    <d v="2021-07-26T12:24:50"/>
    <x v="1"/>
    <x v="1"/>
  </r>
  <r>
    <x v="1181"/>
    <n v="3651"/>
    <d v="2021-07-26T11:34:03"/>
    <d v="2021-07-26T11:40:03"/>
    <d v="2021-07-26T11:46:03"/>
    <d v="2021-07-26T12:51:03"/>
    <x v="0"/>
    <x v="1"/>
  </r>
  <r>
    <x v="1182"/>
    <n v="3887"/>
    <d v="2021-07-26T11:44:32"/>
    <d v="2021-07-26T11:48:32"/>
    <d v="2021-07-26T11:56:32"/>
    <d v="2021-07-26T12:20:32"/>
    <x v="0"/>
    <x v="1"/>
  </r>
  <r>
    <x v="1183"/>
    <n v="3734"/>
    <d v="2021-07-26T12:56:32"/>
    <d v="2021-07-26T13:02:32"/>
    <d v="2021-07-26T13:11:32"/>
    <m/>
    <x v="1"/>
    <x v="0"/>
  </r>
  <r>
    <x v="1184"/>
    <n v="3219"/>
    <d v="2021-07-26T13:16:54"/>
    <d v="2021-07-26T13:19:54"/>
    <d v="2021-07-26T13:27:54"/>
    <m/>
    <x v="0"/>
    <x v="0"/>
  </r>
  <r>
    <x v="1185"/>
    <n v="1568"/>
    <d v="2021-07-26T13:25:27"/>
    <d v="2021-07-26T13:30:27"/>
    <d v="2021-07-26T13:36:27"/>
    <d v="2021-07-26T13:56:27"/>
    <x v="0"/>
    <x v="1"/>
  </r>
  <r>
    <x v="1186"/>
    <n v="197"/>
    <d v="2021-07-26T13:58:59"/>
    <d v="2021-07-26T14:01:59"/>
    <d v="2021-07-26T14:06:59"/>
    <d v="2021-07-26T14:56:59"/>
    <x v="1"/>
    <x v="0"/>
  </r>
  <r>
    <x v="1187"/>
    <n v="3493"/>
    <d v="2021-07-26T14:03:51"/>
    <d v="2021-07-26T14:09:51"/>
    <m/>
    <m/>
    <x v="0"/>
    <x v="0"/>
  </r>
  <r>
    <x v="1188"/>
    <n v="1341"/>
    <d v="2021-07-26T14:12:02"/>
    <d v="2021-07-26T14:14:02"/>
    <d v="2021-07-26T14:23:02"/>
    <d v="2021-07-26T15:15:02"/>
    <x v="0"/>
    <x v="1"/>
  </r>
  <r>
    <x v="1189"/>
    <n v="1616"/>
    <d v="2021-07-26T15:50:07"/>
    <d v="2021-07-26T15:51:07"/>
    <d v="2021-07-26T15:55:07"/>
    <d v="2021-07-26T16:13:07"/>
    <x v="0"/>
    <x v="0"/>
  </r>
  <r>
    <x v="1190"/>
    <n v="1919"/>
    <d v="2021-07-26T16:07:06"/>
    <d v="2021-07-26T16:10:06"/>
    <d v="2021-07-26T16:16:06"/>
    <d v="2021-07-26T17:25:06"/>
    <x v="0"/>
    <x v="0"/>
  </r>
  <r>
    <x v="1191"/>
    <n v="1965"/>
    <d v="2021-07-26T16:32:22"/>
    <d v="2021-07-26T16:37:22"/>
    <m/>
    <m/>
    <x v="1"/>
    <x v="1"/>
  </r>
  <r>
    <x v="1192"/>
    <m/>
    <d v="2021-07-26T16:59:44"/>
    <m/>
    <m/>
    <m/>
    <x v="0"/>
    <x v="0"/>
  </r>
  <r>
    <x v="1193"/>
    <n v="1427"/>
    <d v="2021-07-26T17:04:58"/>
    <d v="2021-07-26T17:10:58"/>
    <d v="2021-07-26T17:14:58"/>
    <d v="2021-07-26T18:07:58"/>
    <x v="0"/>
    <x v="1"/>
  </r>
  <r>
    <x v="1194"/>
    <n v="2608"/>
    <d v="2021-07-26T17:12:27"/>
    <d v="2021-07-26T17:18:27"/>
    <m/>
    <m/>
    <x v="1"/>
    <x v="1"/>
  </r>
  <r>
    <x v="1195"/>
    <n v="2298"/>
    <d v="2021-07-26T17:21:23"/>
    <d v="2021-07-26T17:27:23"/>
    <d v="2021-07-26T17:33:23"/>
    <d v="2021-07-26T17:50:23"/>
    <x v="0"/>
    <x v="0"/>
  </r>
  <r>
    <x v="1196"/>
    <n v="2141"/>
    <d v="2021-07-26T17:34:05"/>
    <d v="2021-07-26T17:37:05"/>
    <d v="2021-07-26T17:39:05"/>
    <m/>
    <x v="0"/>
    <x v="1"/>
  </r>
  <r>
    <x v="1197"/>
    <n v="3285"/>
    <d v="2021-07-26T17:57:04"/>
    <d v="2021-07-26T17:59:04"/>
    <d v="2021-07-26T18:03:04"/>
    <d v="2021-07-26T18:22:04"/>
    <x v="0"/>
    <x v="1"/>
  </r>
  <r>
    <x v="1198"/>
    <n v="1478"/>
    <d v="2021-07-26T18:25:15"/>
    <d v="2021-07-26T18:28:15"/>
    <d v="2021-07-26T18:31:15"/>
    <d v="2021-07-26T19:45:15"/>
    <x v="1"/>
    <x v="1"/>
  </r>
  <r>
    <x v="1199"/>
    <n v="1198"/>
    <d v="2021-07-26T19:37:43"/>
    <d v="2021-07-26T19:43:43"/>
    <m/>
    <m/>
    <x v="0"/>
    <x v="1"/>
  </r>
  <r>
    <x v="1200"/>
    <n v="4903"/>
    <d v="2021-07-26T21:20:20"/>
    <d v="2021-07-26T21:25:20"/>
    <d v="2021-07-26T21:36:20"/>
    <d v="2021-07-26T21:50:20"/>
    <x v="0"/>
    <x v="0"/>
  </r>
  <r>
    <x v="1201"/>
    <n v="3947"/>
    <d v="2021-07-26T21:53:40"/>
    <d v="2021-07-26T21:59:40"/>
    <d v="2021-07-26T22:03:40"/>
    <d v="2021-07-26T22:47:40"/>
    <x v="1"/>
    <x v="1"/>
  </r>
  <r>
    <x v="1202"/>
    <n v="4549"/>
    <d v="2021-07-26T21:59:40"/>
    <m/>
    <m/>
    <m/>
    <x v="0"/>
    <x v="0"/>
  </r>
  <r>
    <x v="1203"/>
    <n v="2882"/>
    <d v="2021-07-26T22:03:25"/>
    <d v="2021-07-26T22:08:25"/>
    <m/>
    <m/>
    <x v="0"/>
    <x v="0"/>
  </r>
  <r>
    <x v="1204"/>
    <n v="3938"/>
    <d v="2021-07-26T22:08:10"/>
    <d v="2021-07-26T22:09:10"/>
    <d v="2021-07-26T22:17:10"/>
    <d v="2021-07-26T22:42:10"/>
    <x v="0"/>
    <x v="1"/>
  </r>
  <r>
    <x v="1205"/>
    <n v="872"/>
    <d v="2021-07-26T22:32:20"/>
    <d v="2021-07-26T22:37:20"/>
    <d v="2021-07-26T22:46:20"/>
    <d v="2021-07-27T00:04:20"/>
    <x v="0"/>
    <x v="0"/>
  </r>
  <r>
    <x v="1206"/>
    <n v="1885"/>
    <d v="2021-07-26T23:39:30"/>
    <d v="2021-07-26T23:40:30"/>
    <d v="2021-07-26T23:51:30"/>
    <d v="2021-07-27T00:09:30"/>
    <x v="0"/>
    <x v="1"/>
  </r>
  <r>
    <x v="1207"/>
    <n v="3703"/>
    <d v="2021-07-27T00:26:33"/>
    <d v="2021-07-27T00:32:33"/>
    <d v="2021-07-27T00:38:33"/>
    <d v="2021-07-27T01:49:33"/>
    <x v="0"/>
    <x v="1"/>
  </r>
  <r>
    <x v="1208"/>
    <n v="4943"/>
    <d v="2021-07-27T01:20:49"/>
    <m/>
    <m/>
    <m/>
    <x v="1"/>
    <x v="0"/>
  </r>
  <r>
    <x v="1209"/>
    <n v="1998"/>
    <d v="2021-07-27T02:14:23"/>
    <m/>
    <m/>
    <m/>
    <x v="0"/>
    <x v="0"/>
  </r>
  <r>
    <x v="1210"/>
    <n v="2232"/>
    <d v="2021-07-27T03:15:46"/>
    <d v="2021-07-27T03:16:46"/>
    <m/>
    <m/>
    <x v="0"/>
    <x v="0"/>
  </r>
  <r>
    <x v="1211"/>
    <n v="688"/>
    <d v="2021-07-27T03:18:35"/>
    <d v="2021-07-27T03:20:35"/>
    <d v="2021-07-27T03:31:35"/>
    <d v="2021-07-27T04:34:35"/>
    <x v="0"/>
    <x v="0"/>
  </r>
  <r>
    <x v="1212"/>
    <n v="1774"/>
    <d v="2021-07-27T04:04:45"/>
    <d v="2021-07-27T04:05:45"/>
    <d v="2021-07-27T04:09:45"/>
    <m/>
    <x v="0"/>
    <x v="1"/>
  </r>
  <r>
    <x v="1213"/>
    <n v="227"/>
    <d v="2021-07-27T04:49:48"/>
    <d v="2021-07-27T04:55:48"/>
    <m/>
    <m/>
    <x v="0"/>
    <x v="1"/>
  </r>
  <r>
    <x v="1214"/>
    <n v="889"/>
    <d v="2021-07-27T05:06:49"/>
    <d v="2021-07-27T05:08:49"/>
    <d v="2021-07-27T05:10:49"/>
    <d v="2021-07-27T05:27:49"/>
    <x v="0"/>
    <x v="1"/>
  </r>
  <r>
    <x v="1215"/>
    <n v="310"/>
    <d v="2021-07-27T05:17:10"/>
    <d v="2021-07-27T05:19:10"/>
    <d v="2021-07-27T05:26:10"/>
    <d v="2021-07-27T05:48:10"/>
    <x v="0"/>
    <x v="1"/>
  </r>
  <r>
    <x v="1216"/>
    <n v="135"/>
    <d v="2021-07-27T06:13:52"/>
    <d v="2021-07-27T06:18:52"/>
    <d v="2021-07-27T06:30:52"/>
    <d v="2021-07-27T07:05:52"/>
    <x v="0"/>
    <x v="0"/>
  </r>
  <r>
    <x v="1217"/>
    <n v="2064"/>
    <d v="2021-07-27T06:34:11"/>
    <d v="2021-07-27T06:39:11"/>
    <d v="2021-07-27T06:43:11"/>
    <d v="2021-07-27T07:58:11"/>
    <x v="0"/>
    <x v="1"/>
  </r>
  <r>
    <x v="1218"/>
    <n v="4944"/>
    <d v="2021-07-27T07:10:34"/>
    <d v="2021-07-27T07:13:34"/>
    <d v="2021-07-27T07:15:34"/>
    <d v="2021-07-27T08:33:34"/>
    <x v="1"/>
    <x v="0"/>
  </r>
  <r>
    <x v="1219"/>
    <n v="1689"/>
    <d v="2021-07-27T07:32:12"/>
    <d v="2021-07-27T07:36:12"/>
    <d v="2021-07-27T07:39:12"/>
    <d v="2021-07-27T07:58:12"/>
    <x v="1"/>
    <x v="1"/>
  </r>
  <r>
    <x v="1220"/>
    <n v="141"/>
    <d v="2021-07-27T07:40:02"/>
    <d v="2021-07-27T07:44:02"/>
    <m/>
    <m/>
    <x v="0"/>
    <x v="1"/>
  </r>
  <r>
    <x v="1221"/>
    <n v="4834"/>
    <d v="2021-07-27T07:55:08"/>
    <d v="2021-07-27T07:58:08"/>
    <m/>
    <m/>
    <x v="0"/>
    <x v="0"/>
  </r>
  <r>
    <x v="1222"/>
    <n v="326"/>
    <d v="2021-07-27T07:58:34"/>
    <d v="2021-07-27T07:59:34"/>
    <d v="2021-07-27T08:10:34"/>
    <d v="2021-07-27T08:57:34"/>
    <x v="0"/>
    <x v="0"/>
  </r>
  <r>
    <x v="1223"/>
    <n v="2538"/>
    <d v="2021-07-27T08:11:01"/>
    <d v="2021-07-27T08:14:01"/>
    <d v="2021-07-27T08:24:01"/>
    <d v="2021-07-27T09:06:01"/>
    <x v="0"/>
    <x v="1"/>
  </r>
  <r>
    <x v="1224"/>
    <n v="1032"/>
    <d v="2021-07-27T08:15:47"/>
    <d v="2021-07-27T08:18:47"/>
    <d v="2021-07-27T08:26:47"/>
    <d v="2021-07-27T08:36:47"/>
    <x v="0"/>
    <x v="1"/>
  </r>
  <r>
    <x v="1225"/>
    <n v="1623"/>
    <d v="2021-07-27T08:52:01"/>
    <m/>
    <m/>
    <m/>
    <x v="0"/>
    <x v="0"/>
  </r>
  <r>
    <x v="1226"/>
    <m/>
    <d v="2021-07-27T09:31:01"/>
    <m/>
    <m/>
    <m/>
    <x v="0"/>
    <x v="0"/>
  </r>
  <r>
    <x v="1227"/>
    <n v="3353"/>
    <d v="2021-07-27T10:43:29"/>
    <d v="2021-07-27T10:45:29"/>
    <m/>
    <m/>
    <x v="0"/>
    <x v="1"/>
  </r>
  <r>
    <x v="1228"/>
    <n v="4719"/>
    <d v="2021-07-27T11:05:53"/>
    <d v="2021-07-27T11:07:53"/>
    <d v="2021-07-27T11:19:53"/>
    <d v="2021-07-27T11:48:53"/>
    <x v="1"/>
    <x v="0"/>
  </r>
  <r>
    <x v="1229"/>
    <n v="134"/>
    <d v="2021-07-27T12:49:04"/>
    <d v="2021-07-27T12:55:04"/>
    <d v="2021-07-27T13:06:04"/>
    <d v="2021-07-27T14:19:04"/>
    <x v="0"/>
    <x v="1"/>
  </r>
  <r>
    <x v="1230"/>
    <n v="2695"/>
    <d v="2021-07-27T12:55:15"/>
    <d v="2021-07-27T12:58:15"/>
    <d v="2021-07-27T13:05:15"/>
    <d v="2021-07-27T13:18:15"/>
    <x v="1"/>
    <x v="0"/>
  </r>
  <r>
    <x v="1231"/>
    <n v="1920"/>
    <d v="2021-07-27T13:05:49"/>
    <d v="2021-07-27T13:10:49"/>
    <d v="2021-07-27T13:19:49"/>
    <d v="2021-07-27T14:30:49"/>
    <x v="1"/>
    <x v="0"/>
  </r>
  <r>
    <x v="1232"/>
    <n v="2688"/>
    <d v="2021-07-27T14:20:44"/>
    <d v="2021-07-27T14:26:44"/>
    <m/>
    <m/>
    <x v="0"/>
    <x v="1"/>
  </r>
  <r>
    <x v="1233"/>
    <n v="4063"/>
    <d v="2021-07-27T14:51:06"/>
    <d v="2021-07-27T14:55:06"/>
    <m/>
    <m/>
    <x v="0"/>
    <x v="0"/>
  </r>
  <r>
    <x v="1234"/>
    <m/>
    <d v="2021-07-27T14:51:53"/>
    <m/>
    <m/>
    <m/>
    <x v="0"/>
    <x v="0"/>
  </r>
  <r>
    <x v="1235"/>
    <n v="1568"/>
    <d v="2021-07-27T15:19:06"/>
    <d v="2021-07-27T15:20:06"/>
    <d v="2021-07-27T15:22:06"/>
    <d v="2021-07-27T15:51:06"/>
    <x v="0"/>
    <x v="0"/>
  </r>
  <r>
    <x v="1236"/>
    <n v="586"/>
    <d v="2021-07-27T15:45:46"/>
    <m/>
    <m/>
    <m/>
    <x v="0"/>
    <x v="0"/>
  </r>
  <r>
    <x v="1237"/>
    <n v="4459"/>
    <d v="2021-07-27T16:37:25"/>
    <d v="2021-07-27T16:40:25"/>
    <m/>
    <m/>
    <x v="1"/>
    <x v="1"/>
  </r>
  <r>
    <x v="1238"/>
    <n v="2440"/>
    <d v="2021-07-27T18:56:37"/>
    <d v="2021-07-27T18:58:37"/>
    <d v="2021-07-27T19:03:37"/>
    <d v="2021-07-27T19:20:37"/>
    <x v="0"/>
    <x v="0"/>
  </r>
  <r>
    <x v="1239"/>
    <n v="4812"/>
    <d v="2021-07-27T19:12:23"/>
    <d v="2021-07-27T19:18:23"/>
    <d v="2021-07-27T19:21:23"/>
    <d v="2021-07-27T20:26:23"/>
    <x v="0"/>
    <x v="1"/>
  </r>
  <r>
    <x v="1240"/>
    <n v="104"/>
    <d v="2021-07-27T19:37:43"/>
    <d v="2021-07-27T19:43:43"/>
    <m/>
    <m/>
    <x v="0"/>
    <x v="1"/>
  </r>
  <r>
    <x v="1241"/>
    <n v="1701"/>
    <d v="2021-07-27T20:02:33"/>
    <d v="2021-07-27T20:07:33"/>
    <d v="2021-07-27T20:18:33"/>
    <d v="2021-07-27T21:04:33"/>
    <x v="0"/>
    <x v="0"/>
  </r>
  <r>
    <x v="1242"/>
    <n v="3146"/>
    <d v="2021-07-27T20:43:56"/>
    <m/>
    <m/>
    <m/>
    <x v="0"/>
    <x v="0"/>
  </r>
  <r>
    <x v="1243"/>
    <n v="3701"/>
    <d v="2021-07-27T20:55:06"/>
    <d v="2021-07-27T21:00:06"/>
    <m/>
    <m/>
    <x v="0"/>
    <x v="1"/>
  </r>
  <r>
    <x v="1244"/>
    <n v="2755"/>
    <d v="2021-07-27T22:13:28"/>
    <d v="2021-07-27T22:16:28"/>
    <d v="2021-07-27T22:24:28"/>
    <d v="2021-07-27T23:30:28"/>
    <x v="0"/>
    <x v="0"/>
  </r>
  <r>
    <x v="1245"/>
    <n v="1213"/>
    <d v="2021-07-27T22:38:07"/>
    <m/>
    <m/>
    <m/>
    <x v="1"/>
    <x v="0"/>
  </r>
  <r>
    <x v="1246"/>
    <n v="1739"/>
    <d v="2021-07-27T22:52:04"/>
    <d v="2021-07-27T22:57:04"/>
    <m/>
    <m/>
    <x v="0"/>
    <x v="1"/>
  </r>
  <r>
    <x v="1247"/>
    <n v="2876"/>
    <d v="2021-07-28T00:43:04"/>
    <d v="2021-07-28T00:46:04"/>
    <d v="2021-07-28T00:56:04"/>
    <d v="2021-07-28T01:32:04"/>
    <x v="0"/>
    <x v="1"/>
  </r>
  <r>
    <x v="1248"/>
    <n v="1257"/>
    <d v="2021-07-28T01:40:19"/>
    <d v="2021-07-28T01:44:19"/>
    <d v="2021-07-28T01:56:19"/>
    <d v="2021-07-28T02:22:19"/>
    <x v="0"/>
    <x v="1"/>
  </r>
  <r>
    <x v="1249"/>
    <n v="1727"/>
    <d v="2021-07-28T01:58:05"/>
    <d v="2021-07-28T02:03:05"/>
    <d v="2021-07-28T02:09:05"/>
    <d v="2021-07-28T02:49:05"/>
    <x v="0"/>
    <x v="0"/>
  </r>
  <r>
    <x v="1250"/>
    <n v="2064"/>
    <d v="2021-07-28T02:00:06"/>
    <m/>
    <m/>
    <m/>
    <x v="0"/>
    <x v="0"/>
  </r>
  <r>
    <x v="1251"/>
    <n v="4452"/>
    <d v="2021-07-28T03:29:03"/>
    <d v="2021-07-28T03:35:03"/>
    <m/>
    <m/>
    <x v="0"/>
    <x v="1"/>
  </r>
  <r>
    <x v="1252"/>
    <n v="3631"/>
    <d v="2021-07-28T03:53:15"/>
    <d v="2021-07-28T03:54:15"/>
    <m/>
    <m/>
    <x v="0"/>
    <x v="0"/>
  </r>
  <r>
    <x v="1253"/>
    <n v="4628"/>
    <d v="2021-07-28T04:54:52"/>
    <d v="2021-07-28T04:55:52"/>
    <d v="2021-07-28T04:58:52"/>
    <m/>
    <x v="0"/>
    <x v="0"/>
  </r>
  <r>
    <x v="1254"/>
    <n v="4704"/>
    <d v="2021-07-28T05:04:53"/>
    <d v="2021-07-28T05:07:53"/>
    <d v="2021-07-28T05:16:53"/>
    <d v="2021-07-28T06:24:53"/>
    <x v="0"/>
    <x v="1"/>
  </r>
  <r>
    <x v="1255"/>
    <n v="660"/>
    <d v="2021-07-28T06:05:05"/>
    <d v="2021-07-28T06:08:05"/>
    <d v="2021-07-28T06:19:05"/>
    <d v="2021-07-28T06:39:05"/>
    <x v="1"/>
    <x v="1"/>
  </r>
  <r>
    <x v="1256"/>
    <n v="3051"/>
    <d v="2021-07-28T07:22:38"/>
    <d v="2021-07-28T07:27:38"/>
    <m/>
    <m/>
    <x v="1"/>
    <x v="0"/>
  </r>
  <r>
    <x v="1257"/>
    <n v="4093"/>
    <d v="2021-07-28T07:25:15"/>
    <d v="2021-07-28T07:30:15"/>
    <d v="2021-07-28T07:33:15"/>
    <d v="2021-07-28T07:57:15"/>
    <x v="0"/>
    <x v="1"/>
  </r>
  <r>
    <x v="1258"/>
    <n v="45"/>
    <d v="2021-07-28T07:36:22"/>
    <d v="2021-07-28T07:41:22"/>
    <d v="2021-07-28T07:43:22"/>
    <d v="2021-07-28T08:26:22"/>
    <x v="1"/>
    <x v="1"/>
  </r>
  <r>
    <x v="1259"/>
    <n v="3222"/>
    <d v="2021-07-28T08:24:24"/>
    <d v="2021-07-28T08:28:24"/>
    <d v="2021-07-28T08:36:24"/>
    <d v="2021-07-28T09:34:24"/>
    <x v="0"/>
    <x v="1"/>
  </r>
  <r>
    <x v="1260"/>
    <n v="2341"/>
    <d v="2021-07-28T10:05:16"/>
    <m/>
    <m/>
    <m/>
    <x v="0"/>
    <x v="0"/>
  </r>
  <r>
    <x v="1261"/>
    <n v="1519"/>
    <d v="2021-07-28T12:02:56"/>
    <d v="2021-07-28T12:05:56"/>
    <m/>
    <m/>
    <x v="0"/>
    <x v="0"/>
  </r>
  <r>
    <x v="1262"/>
    <n v="1559"/>
    <d v="2021-07-28T12:03:32"/>
    <d v="2021-07-28T12:04:32"/>
    <m/>
    <m/>
    <x v="0"/>
    <x v="0"/>
  </r>
  <r>
    <x v="1263"/>
    <n v="3345"/>
    <d v="2021-07-28T12:41:42"/>
    <d v="2021-07-28T12:44:42"/>
    <d v="2021-07-28T12:55:42"/>
    <d v="2021-07-28T13:41:42"/>
    <x v="0"/>
    <x v="1"/>
  </r>
  <r>
    <x v="1264"/>
    <n v="4410"/>
    <d v="2021-07-28T13:04:43"/>
    <d v="2021-07-28T13:08:43"/>
    <d v="2021-07-28T13:10:43"/>
    <d v="2021-07-28T13:25:43"/>
    <x v="0"/>
    <x v="1"/>
  </r>
  <r>
    <x v="1265"/>
    <n v="3999"/>
    <d v="2021-07-28T13:06:00"/>
    <d v="2021-07-28T13:07:00"/>
    <d v="2021-07-28T13:16:00"/>
    <d v="2021-07-28T13:38:00"/>
    <x v="0"/>
    <x v="0"/>
  </r>
  <r>
    <x v="1266"/>
    <n v="443"/>
    <d v="2021-07-28T13:19:39"/>
    <d v="2021-07-28T13:22:39"/>
    <d v="2021-07-28T13:28:39"/>
    <d v="2021-07-28T14:24:39"/>
    <x v="0"/>
    <x v="1"/>
  </r>
  <r>
    <x v="1267"/>
    <n v="3609"/>
    <d v="2021-07-28T13:40:25"/>
    <d v="2021-07-28T13:45:25"/>
    <d v="2021-07-28T13:55:25"/>
    <d v="2021-07-28T14:23:25"/>
    <x v="1"/>
    <x v="0"/>
  </r>
  <r>
    <x v="1268"/>
    <n v="4649"/>
    <d v="2021-07-28T13:42:13"/>
    <d v="2021-07-28T13:43:13"/>
    <d v="2021-07-28T13:45:13"/>
    <d v="2021-07-28T13:59:13"/>
    <x v="0"/>
    <x v="1"/>
  </r>
  <r>
    <x v="1269"/>
    <n v="536"/>
    <d v="2021-07-28T14:23:21"/>
    <d v="2021-07-28T14:27:21"/>
    <d v="2021-07-28T14:35:21"/>
    <d v="2021-07-28T15:15:21"/>
    <x v="0"/>
    <x v="1"/>
  </r>
  <r>
    <x v="1270"/>
    <n v="1258"/>
    <d v="2021-07-28T15:37:08"/>
    <d v="2021-07-28T15:42:08"/>
    <m/>
    <m/>
    <x v="0"/>
    <x v="0"/>
  </r>
  <r>
    <x v="1271"/>
    <n v="3906"/>
    <d v="2021-07-28T16:00:00"/>
    <d v="2021-07-28T16:05:00"/>
    <d v="2021-07-28T16:15:00"/>
    <d v="2021-07-28T16:38:00"/>
    <x v="0"/>
    <x v="0"/>
  </r>
  <r>
    <x v="1272"/>
    <m/>
    <d v="2021-07-28T16:01:00"/>
    <m/>
    <m/>
    <m/>
    <x v="0"/>
    <x v="0"/>
  </r>
  <r>
    <x v="1273"/>
    <n v="4324"/>
    <d v="2021-07-28T16:31:07"/>
    <d v="2021-07-28T16:35:07"/>
    <m/>
    <m/>
    <x v="0"/>
    <x v="1"/>
  </r>
  <r>
    <x v="1274"/>
    <n v="607"/>
    <d v="2021-07-28T16:54:22"/>
    <m/>
    <m/>
    <m/>
    <x v="0"/>
    <x v="0"/>
  </r>
  <r>
    <x v="1275"/>
    <n v="3819"/>
    <d v="2021-07-28T19:02:26"/>
    <d v="2021-07-28T19:06:26"/>
    <d v="2021-07-28T19:16:26"/>
    <d v="2021-07-28T20:00:26"/>
    <x v="0"/>
    <x v="1"/>
  </r>
  <r>
    <x v="1276"/>
    <n v="1091"/>
    <d v="2021-07-28T19:37:30"/>
    <d v="2021-07-28T19:40:30"/>
    <d v="2021-07-28T19:47:30"/>
    <d v="2021-07-28T20:07:30"/>
    <x v="0"/>
    <x v="1"/>
  </r>
  <r>
    <x v="1277"/>
    <n v="2756"/>
    <d v="2021-07-28T19:40:41"/>
    <d v="2021-07-28T19:42:41"/>
    <d v="2021-07-28T19:53:41"/>
    <d v="2021-07-28T20:43:41"/>
    <x v="0"/>
    <x v="1"/>
  </r>
  <r>
    <x v="1278"/>
    <n v="2753"/>
    <d v="2021-07-28T20:45:54"/>
    <d v="2021-07-28T20:48:54"/>
    <m/>
    <m/>
    <x v="1"/>
    <x v="0"/>
  </r>
  <r>
    <x v="1279"/>
    <n v="2092"/>
    <d v="2021-07-28T21:36:13"/>
    <d v="2021-07-28T21:38:13"/>
    <d v="2021-07-28T21:41:13"/>
    <d v="2021-07-28T22:04:13"/>
    <x v="0"/>
    <x v="1"/>
  </r>
  <r>
    <x v="1280"/>
    <n v="165"/>
    <d v="2021-07-28T21:51:43"/>
    <d v="2021-07-28T21:55:43"/>
    <m/>
    <m/>
    <x v="0"/>
    <x v="0"/>
  </r>
  <r>
    <x v="1281"/>
    <n v="2278"/>
    <d v="2021-07-28T22:38:09"/>
    <d v="2021-07-28T22:40:09"/>
    <d v="2021-07-28T22:47:09"/>
    <d v="2021-07-28T23:39:09"/>
    <x v="1"/>
    <x v="0"/>
  </r>
  <r>
    <x v="1282"/>
    <n v="1463"/>
    <d v="2021-07-28T22:46:17"/>
    <d v="2021-07-28T22:48:17"/>
    <d v="2021-07-28T22:52:17"/>
    <d v="2021-07-28T23:31:17"/>
    <x v="0"/>
    <x v="1"/>
  </r>
  <r>
    <x v="1283"/>
    <n v="1393"/>
    <d v="2021-07-28T22:48:25"/>
    <d v="2021-07-28T22:50:25"/>
    <m/>
    <m/>
    <x v="0"/>
    <x v="0"/>
  </r>
  <r>
    <x v="1284"/>
    <n v="885"/>
    <d v="2021-07-28T23:24:50"/>
    <d v="2021-07-28T23:27:50"/>
    <d v="2021-07-28T23:35:50"/>
    <d v="2021-07-29T00:11:50"/>
    <x v="0"/>
    <x v="1"/>
  </r>
  <r>
    <x v="1285"/>
    <n v="4762"/>
    <d v="2021-07-29T00:03:33"/>
    <d v="2021-07-29T00:07:33"/>
    <m/>
    <m/>
    <x v="0"/>
    <x v="1"/>
  </r>
  <r>
    <x v="1286"/>
    <n v="3335"/>
    <d v="2021-07-29T00:44:13"/>
    <d v="2021-07-29T00:45:13"/>
    <d v="2021-07-29T00:54:13"/>
    <d v="2021-07-29T01:59:13"/>
    <x v="0"/>
    <x v="0"/>
  </r>
  <r>
    <x v="1287"/>
    <n v="3334"/>
    <d v="2021-07-29T01:02:42"/>
    <d v="2021-07-29T01:05:42"/>
    <m/>
    <m/>
    <x v="0"/>
    <x v="0"/>
  </r>
  <r>
    <x v="1288"/>
    <n v="1403"/>
    <d v="2021-07-29T01:25:41"/>
    <m/>
    <m/>
    <m/>
    <x v="0"/>
    <x v="0"/>
  </r>
  <r>
    <x v="1289"/>
    <n v="2319"/>
    <d v="2021-07-29T02:17:53"/>
    <d v="2021-07-29T02:19:53"/>
    <d v="2021-07-29T02:28:53"/>
    <d v="2021-07-29T03:29:53"/>
    <x v="0"/>
    <x v="1"/>
  </r>
  <r>
    <x v="1290"/>
    <n v="3053"/>
    <d v="2021-07-29T03:31:21"/>
    <d v="2021-07-29T03:37:21"/>
    <d v="2021-07-29T03:39:21"/>
    <d v="2021-07-29T04:06:21"/>
    <x v="1"/>
    <x v="1"/>
  </r>
  <r>
    <x v="1291"/>
    <n v="4447"/>
    <d v="2021-07-29T03:36:15"/>
    <d v="2021-07-29T03:41:15"/>
    <d v="2021-07-29T03:43:15"/>
    <m/>
    <x v="0"/>
    <x v="0"/>
  </r>
  <r>
    <x v="1292"/>
    <n v="1927"/>
    <d v="2021-07-29T03:42:46"/>
    <d v="2021-07-29T03:44:46"/>
    <d v="2021-07-29T03:51:46"/>
    <d v="2021-07-29T04:34:46"/>
    <x v="0"/>
    <x v="1"/>
  </r>
  <r>
    <x v="1293"/>
    <n v="2327"/>
    <d v="2021-07-29T04:19:45"/>
    <d v="2021-07-29T04:23:45"/>
    <d v="2021-07-29T04:34:45"/>
    <d v="2021-07-29T05:45:45"/>
    <x v="0"/>
    <x v="1"/>
  </r>
  <r>
    <x v="1294"/>
    <n v="3100"/>
    <d v="2021-07-29T04:20:55"/>
    <m/>
    <m/>
    <m/>
    <x v="0"/>
    <x v="0"/>
  </r>
  <r>
    <x v="1295"/>
    <n v="4068"/>
    <d v="2021-07-29T04:36:04"/>
    <d v="2021-07-29T04:41:04"/>
    <m/>
    <m/>
    <x v="1"/>
    <x v="0"/>
  </r>
  <r>
    <x v="1296"/>
    <n v="3636"/>
    <d v="2021-07-29T06:20:20"/>
    <d v="2021-07-29T06:22:20"/>
    <d v="2021-07-29T06:31:20"/>
    <d v="2021-07-29T07:21:20"/>
    <x v="0"/>
    <x v="1"/>
  </r>
  <r>
    <x v="1297"/>
    <n v="3448"/>
    <d v="2021-07-29T06:22:53"/>
    <d v="2021-07-29T06:27:53"/>
    <d v="2021-07-29T06:35:53"/>
    <d v="2021-07-29T07:32:53"/>
    <x v="0"/>
    <x v="1"/>
  </r>
  <r>
    <x v="1298"/>
    <n v="3922"/>
    <d v="2021-07-29T06:25:28"/>
    <d v="2021-07-29T06:31:28"/>
    <d v="2021-07-29T06:33:28"/>
    <d v="2021-07-29T07:34:28"/>
    <x v="0"/>
    <x v="0"/>
  </r>
  <r>
    <x v="1299"/>
    <n v="895"/>
    <d v="2021-07-29T06:36:09"/>
    <d v="2021-07-29T06:38:09"/>
    <d v="2021-07-29T06:41:09"/>
    <d v="2021-07-29T07:47:09"/>
    <x v="0"/>
    <x v="0"/>
  </r>
  <r>
    <x v="1300"/>
    <n v="328"/>
    <d v="2021-07-29T06:37:28"/>
    <d v="2021-07-29T06:38:28"/>
    <m/>
    <m/>
    <x v="0"/>
    <x v="1"/>
  </r>
  <r>
    <x v="1301"/>
    <n v="4640"/>
    <d v="2021-07-29T06:46:10"/>
    <d v="2021-07-29T06:50:10"/>
    <d v="2021-07-29T06:58:10"/>
    <d v="2021-07-29T07:29:10"/>
    <x v="0"/>
    <x v="0"/>
  </r>
  <r>
    <x v="1302"/>
    <n v="1303"/>
    <d v="2021-07-29T07:00:28"/>
    <d v="2021-07-29T07:05:28"/>
    <m/>
    <m/>
    <x v="1"/>
    <x v="1"/>
  </r>
  <r>
    <x v="1303"/>
    <n v="4817"/>
    <d v="2021-07-29T07:43:22"/>
    <d v="2021-07-29T07:46:22"/>
    <m/>
    <m/>
    <x v="0"/>
    <x v="0"/>
  </r>
  <r>
    <x v="1304"/>
    <n v="3616"/>
    <d v="2021-07-29T07:54:11"/>
    <d v="2021-07-29T08:00:11"/>
    <d v="2021-07-29T08:06:11"/>
    <d v="2021-07-29T09:11:11"/>
    <x v="1"/>
    <x v="0"/>
  </r>
  <r>
    <x v="1305"/>
    <n v="1985"/>
    <d v="2021-07-29T08:02:06"/>
    <d v="2021-07-29T08:05:06"/>
    <d v="2021-07-29T08:14:06"/>
    <d v="2021-07-29T08:55:06"/>
    <x v="1"/>
    <x v="1"/>
  </r>
  <r>
    <x v="1306"/>
    <n v="2595"/>
    <d v="2021-07-29T08:10:27"/>
    <d v="2021-07-29T08:16:27"/>
    <m/>
    <m/>
    <x v="0"/>
    <x v="1"/>
  </r>
  <r>
    <x v="1307"/>
    <n v="3963"/>
    <d v="2021-07-29T08:37:21"/>
    <d v="2021-07-29T08:42:21"/>
    <d v="2021-07-29T08:52:21"/>
    <d v="2021-07-29T09:12:21"/>
    <x v="0"/>
    <x v="1"/>
  </r>
  <r>
    <x v="1308"/>
    <n v="2790"/>
    <d v="2021-07-29T09:20:02"/>
    <d v="2021-07-29T09:26:02"/>
    <d v="2021-07-29T09:36:02"/>
    <d v="2021-07-29T10:32:02"/>
    <x v="1"/>
    <x v="1"/>
  </r>
  <r>
    <x v="1309"/>
    <n v="2316"/>
    <d v="2021-07-29T10:22:29"/>
    <m/>
    <m/>
    <m/>
    <x v="0"/>
    <x v="0"/>
  </r>
  <r>
    <x v="1310"/>
    <m/>
    <d v="2021-07-29T10:26:33"/>
    <m/>
    <m/>
    <m/>
    <x v="0"/>
    <x v="1"/>
  </r>
  <r>
    <x v="1311"/>
    <m/>
    <d v="2021-07-29T11:05:27"/>
    <m/>
    <m/>
    <m/>
    <x v="0"/>
    <x v="0"/>
  </r>
  <r>
    <x v="1312"/>
    <n v="3090"/>
    <d v="2021-07-29T12:16:24"/>
    <m/>
    <m/>
    <m/>
    <x v="1"/>
    <x v="1"/>
  </r>
  <r>
    <x v="1313"/>
    <n v="2395"/>
    <d v="2021-07-29T12:30:39"/>
    <d v="2021-07-29T12:31:39"/>
    <d v="2021-07-29T12:37:39"/>
    <d v="2021-07-29T13:32:39"/>
    <x v="0"/>
    <x v="1"/>
  </r>
  <r>
    <x v="1314"/>
    <n v="3855"/>
    <d v="2021-07-29T13:11:26"/>
    <d v="2021-07-29T13:15:26"/>
    <m/>
    <m/>
    <x v="0"/>
    <x v="1"/>
  </r>
  <r>
    <x v="1315"/>
    <n v="65"/>
    <d v="2021-07-29T13:55:49"/>
    <d v="2021-07-29T13:59:49"/>
    <d v="2021-07-29T14:11:49"/>
    <d v="2021-07-29T15:25:49"/>
    <x v="0"/>
    <x v="0"/>
  </r>
  <r>
    <x v="1316"/>
    <n v="4854"/>
    <d v="2021-07-29T14:15:48"/>
    <d v="2021-07-29T14:21:48"/>
    <d v="2021-07-29T14:30:48"/>
    <d v="2021-07-29T14:55:48"/>
    <x v="1"/>
    <x v="0"/>
  </r>
  <r>
    <x v="1317"/>
    <n v="4775"/>
    <d v="2021-07-29T14:49:11"/>
    <m/>
    <m/>
    <m/>
    <x v="0"/>
    <x v="0"/>
  </r>
  <r>
    <x v="1318"/>
    <n v="4120"/>
    <d v="2021-07-29T16:42:12"/>
    <m/>
    <m/>
    <m/>
    <x v="1"/>
    <x v="0"/>
  </r>
  <r>
    <x v="1319"/>
    <m/>
    <d v="2021-07-29T16:47:29"/>
    <m/>
    <m/>
    <m/>
    <x v="0"/>
    <x v="0"/>
  </r>
  <r>
    <x v="1320"/>
    <n v="1890"/>
    <d v="2021-07-29T16:51:21"/>
    <d v="2021-07-29T16:52:21"/>
    <d v="2021-07-29T16:56:21"/>
    <d v="2021-07-29T17:28:21"/>
    <x v="0"/>
    <x v="1"/>
  </r>
  <r>
    <x v="1321"/>
    <n v="2327"/>
    <d v="2021-07-29T17:08:19"/>
    <d v="2021-07-29T17:14:19"/>
    <d v="2021-07-29T17:24:19"/>
    <d v="2021-07-29T18:09:19"/>
    <x v="0"/>
    <x v="1"/>
  </r>
  <r>
    <x v="1322"/>
    <n v="2608"/>
    <d v="2021-07-29T17:24:14"/>
    <m/>
    <m/>
    <m/>
    <x v="0"/>
    <x v="0"/>
  </r>
  <r>
    <x v="1323"/>
    <n v="1674"/>
    <d v="2021-07-29T17:26:21"/>
    <d v="2021-07-29T17:29:21"/>
    <m/>
    <m/>
    <x v="0"/>
    <x v="0"/>
  </r>
  <r>
    <x v="1324"/>
    <n v="4040"/>
    <d v="2021-07-29T18:29:30"/>
    <d v="2021-07-29T18:33:30"/>
    <m/>
    <m/>
    <x v="0"/>
    <x v="0"/>
  </r>
  <r>
    <x v="1325"/>
    <n v="1463"/>
    <d v="2021-07-29T19:18:39"/>
    <d v="2021-07-29T19:24:39"/>
    <m/>
    <m/>
    <x v="0"/>
    <x v="1"/>
  </r>
  <r>
    <x v="1326"/>
    <n v="2719"/>
    <d v="2021-07-29T20:14:26"/>
    <d v="2021-07-29T20:19:26"/>
    <d v="2021-07-29T20:21:26"/>
    <d v="2021-07-29T21:24:26"/>
    <x v="0"/>
    <x v="1"/>
  </r>
  <r>
    <x v="1327"/>
    <n v="3197"/>
    <d v="2021-07-29T20:24:00"/>
    <d v="2021-07-29T20:26:00"/>
    <d v="2021-07-29T20:34:00"/>
    <d v="2021-07-29T21:27:00"/>
    <x v="0"/>
    <x v="1"/>
  </r>
  <r>
    <x v="1328"/>
    <n v="4233"/>
    <d v="2021-07-29T20:25:09"/>
    <d v="2021-07-29T20:26:09"/>
    <d v="2021-07-29T20:33:09"/>
    <d v="2021-07-29T20:46:09"/>
    <x v="0"/>
    <x v="0"/>
  </r>
  <r>
    <x v="1329"/>
    <n v="140"/>
    <d v="2021-07-29T20:51:05"/>
    <d v="2021-07-29T20:55:05"/>
    <m/>
    <m/>
    <x v="0"/>
    <x v="0"/>
  </r>
  <r>
    <x v="1330"/>
    <n v="4175"/>
    <d v="2021-07-29T21:33:49"/>
    <d v="2021-07-29T21:35:49"/>
    <d v="2021-07-29T21:45:49"/>
    <d v="2021-07-29T21:57:49"/>
    <x v="0"/>
    <x v="1"/>
  </r>
  <r>
    <x v="1331"/>
    <n v="2835"/>
    <d v="2021-07-29T21:38:54"/>
    <d v="2021-07-29T21:43:54"/>
    <d v="2021-07-29T21:55:54"/>
    <d v="2021-07-29T22:54:54"/>
    <x v="0"/>
    <x v="0"/>
  </r>
  <r>
    <x v="1332"/>
    <n v="1372"/>
    <d v="2021-07-29T22:03:32"/>
    <d v="2021-07-29T22:06:32"/>
    <d v="2021-07-29T22:11:32"/>
    <d v="2021-07-29T22:30:32"/>
    <x v="0"/>
    <x v="1"/>
  </r>
  <r>
    <x v="1333"/>
    <n v="1260"/>
    <d v="2021-07-29T22:33:27"/>
    <d v="2021-07-29T22:38:27"/>
    <d v="2021-07-29T22:48:27"/>
    <d v="2021-07-29T23:19:27"/>
    <x v="0"/>
    <x v="1"/>
  </r>
  <r>
    <x v="1334"/>
    <n v="4900"/>
    <d v="2021-07-29T22:56:33"/>
    <d v="2021-07-29T22:58:33"/>
    <d v="2021-07-29T23:04:33"/>
    <m/>
    <x v="0"/>
    <x v="1"/>
  </r>
  <r>
    <x v="1335"/>
    <n v="4770"/>
    <d v="2021-07-29T23:06:24"/>
    <d v="2021-07-29T23:11:24"/>
    <m/>
    <m/>
    <x v="1"/>
    <x v="1"/>
  </r>
  <r>
    <x v="1336"/>
    <n v="3691"/>
    <d v="2021-07-29T23:23:06"/>
    <d v="2021-07-29T23:27:06"/>
    <d v="2021-07-29T23:37:06"/>
    <d v="2021-07-30T00:37:06"/>
    <x v="0"/>
    <x v="1"/>
  </r>
  <r>
    <x v="1337"/>
    <n v="1413"/>
    <d v="2021-07-30T00:07:02"/>
    <d v="2021-07-30T00:11:02"/>
    <d v="2021-07-30T00:19:02"/>
    <d v="2021-07-30T01:10:02"/>
    <x v="0"/>
    <x v="1"/>
  </r>
  <r>
    <x v="1338"/>
    <n v="965"/>
    <d v="2021-07-30T00:08:05"/>
    <d v="2021-07-30T00:12:05"/>
    <d v="2021-07-30T00:22:05"/>
    <d v="2021-07-30T00:45:05"/>
    <x v="1"/>
    <x v="0"/>
  </r>
  <r>
    <x v="1339"/>
    <n v="4172"/>
    <d v="2021-07-30T01:10:40"/>
    <d v="2021-07-30T01:14:40"/>
    <d v="2021-07-30T01:25:40"/>
    <d v="2021-07-30T01:57:40"/>
    <x v="0"/>
    <x v="1"/>
  </r>
  <r>
    <x v="1340"/>
    <n v="3666"/>
    <d v="2021-07-30T01:26:59"/>
    <d v="2021-07-30T01:28:59"/>
    <d v="2021-07-30T01:33:59"/>
    <d v="2021-07-30T01:51:59"/>
    <x v="0"/>
    <x v="1"/>
  </r>
  <r>
    <x v="1341"/>
    <n v="4009"/>
    <d v="2021-07-30T02:36:08"/>
    <d v="2021-07-30T02:38:08"/>
    <d v="2021-07-30T02:42:08"/>
    <d v="2021-07-30T03:13:08"/>
    <x v="1"/>
    <x v="0"/>
  </r>
  <r>
    <x v="1342"/>
    <n v="2992"/>
    <d v="2021-07-30T02:53:19"/>
    <d v="2021-07-30T02:56:19"/>
    <d v="2021-07-30T03:01:19"/>
    <d v="2021-07-30T04:09:19"/>
    <x v="0"/>
    <x v="1"/>
  </r>
  <r>
    <x v="1343"/>
    <n v="4632"/>
    <d v="2021-07-30T03:42:27"/>
    <m/>
    <m/>
    <m/>
    <x v="0"/>
    <x v="1"/>
  </r>
  <r>
    <x v="1344"/>
    <n v="4087"/>
    <d v="2021-07-30T04:14:37"/>
    <d v="2021-07-30T04:16:37"/>
    <m/>
    <m/>
    <x v="0"/>
    <x v="1"/>
  </r>
  <r>
    <x v="1345"/>
    <n v="3427"/>
    <d v="2021-07-30T04:22:00"/>
    <d v="2021-07-30T04:27:00"/>
    <d v="2021-07-30T04:35:00"/>
    <d v="2021-07-30T05:35:00"/>
    <x v="1"/>
    <x v="0"/>
  </r>
  <r>
    <x v="1346"/>
    <n v="4691"/>
    <d v="2021-07-30T04:26:13"/>
    <d v="2021-07-30T04:30:13"/>
    <d v="2021-07-30T04:32:13"/>
    <d v="2021-07-30T05:11:13"/>
    <x v="0"/>
    <x v="1"/>
  </r>
  <r>
    <x v="1347"/>
    <n v="972"/>
    <d v="2021-07-30T04:29:41"/>
    <d v="2021-07-30T04:33:41"/>
    <d v="2021-07-30T04:45:41"/>
    <d v="2021-07-30T05:20:41"/>
    <x v="0"/>
    <x v="1"/>
  </r>
  <r>
    <x v="1348"/>
    <n v="2379"/>
    <d v="2021-07-30T04:31:34"/>
    <m/>
    <m/>
    <m/>
    <x v="0"/>
    <x v="0"/>
  </r>
  <r>
    <x v="1349"/>
    <n v="694"/>
    <d v="2021-07-30T04:44:00"/>
    <d v="2021-07-30T04:50:00"/>
    <d v="2021-07-30T04:52:00"/>
    <d v="2021-07-30T05:39:00"/>
    <x v="1"/>
    <x v="1"/>
  </r>
  <r>
    <x v="1350"/>
    <n v="3217"/>
    <d v="2021-07-30T04:47:02"/>
    <d v="2021-07-30T04:49:02"/>
    <d v="2021-07-30T04:51:02"/>
    <d v="2021-07-30T05:19:02"/>
    <x v="1"/>
    <x v="0"/>
  </r>
  <r>
    <x v="1351"/>
    <n v="3061"/>
    <d v="2021-07-30T05:06:01"/>
    <d v="2021-07-30T05:07:01"/>
    <m/>
    <m/>
    <x v="1"/>
    <x v="0"/>
  </r>
  <r>
    <x v="1352"/>
    <n v="4991"/>
    <d v="2021-07-30T05:44:20"/>
    <d v="2021-07-30T05:50:20"/>
    <d v="2021-07-30T05:54:20"/>
    <m/>
    <x v="0"/>
    <x v="0"/>
  </r>
  <r>
    <x v="1353"/>
    <n v="849"/>
    <d v="2021-07-30T06:29:34"/>
    <d v="2021-07-30T06:34:34"/>
    <d v="2021-07-30T06:44:34"/>
    <d v="2021-07-30T07:48:34"/>
    <x v="0"/>
    <x v="1"/>
  </r>
  <r>
    <x v="1354"/>
    <n v="3647"/>
    <d v="2021-07-30T06:44:45"/>
    <d v="2021-07-30T06:48:45"/>
    <d v="2021-07-30T06:54:45"/>
    <d v="2021-07-30T07:13:45"/>
    <x v="1"/>
    <x v="1"/>
  </r>
  <r>
    <x v="1355"/>
    <n v="1846"/>
    <d v="2021-07-30T06:46:45"/>
    <d v="2021-07-30T06:48:45"/>
    <m/>
    <m/>
    <x v="0"/>
    <x v="0"/>
  </r>
  <r>
    <x v="1356"/>
    <n v="832"/>
    <d v="2021-07-30T07:18:17"/>
    <d v="2021-07-30T07:22:17"/>
    <m/>
    <m/>
    <x v="0"/>
    <x v="1"/>
  </r>
  <r>
    <x v="1357"/>
    <n v="2908"/>
    <d v="2021-07-30T07:24:12"/>
    <d v="2021-07-30T07:26:12"/>
    <d v="2021-07-30T07:30:12"/>
    <d v="2021-07-30T08:24:12"/>
    <x v="0"/>
    <x v="1"/>
  </r>
  <r>
    <x v="1358"/>
    <n v="270"/>
    <d v="2021-07-30T08:05:16"/>
    <d v="2021-07-30T08:09:16"/>
    <d v="2021-07-30T08:11:16"/>
    <d v="2021-07-30T09:03:16"/>
    <x v="1"/>
    <x v="1"/>
  </r>
  <r>
    <x v="1359"/>
    <n v="3573"/>
    <d v="2021-07-30T08:13:48"/>
    <m/>
    <m/>
    <m/>
    <x v="0"/>
    <x v="0"/>
  </r>
  <r>
    <x v="1360"/>
    <n v="87"/>
    <d v="2021-07-30T08:33:53"/>
    <d v="2021-07-30T08:38:53"/>
    <d v="2021-07-30T08:47:53"/>
    <d v="2021-07-30T09:16:53"/>
    <x v="0"/>
    <x v="1"/>
  </r>
  <r>
    <x v="1361"/>
    <n v="2580"/>
    <d v="2021-07-30T10:14:56"/>
    <d v="2021-07-30T10:16:56"/>
    <d v="2021-07-30T10:27:56"/>
    <m/>
    <x v="0"/>
    <x v="1"/>
  </r>
  <r>
    <x v="1362"/>
    <n v="2442"/>
    <d v="2021-07-30T10:15:51"/>
    <d v="2021-07-30T10:19:51"/>
    <d v="2021-07-30T10:27:51"/>
    <d v="2021-07-30T11:32:51"/>
    <x v="0"/>
    <x v="0"/>
  </r>
  <r>
    <x v="1363"/>
    <n v="3940"/>
    <d v="2021-07-30T10:37:40"/>
    <d v="2021-07-30T10:42:40"/>
    <m/>
    <m/>
    <x v="0"/>
    <x v="0"/>
  </r>
  <r>
    <x v="1364"/>
    <n v="2237"/>
    <d v="2021-07-30T11:14:49"/>
    <d v="2021-07-30T11:15:49"/>
    <d v="2021-07-30T11:20:49"/>
    <d v="2021-07-30T12:11:49"/>
    <x v="0"/>
    <x v="1"/>
  </r>
  <r>
    <x v="1365"/>
    <n v="1096"/>
    <d v="2021-07-30T11:40:39"/>
    <d v="2021-07-30T11:43:39"/>
    <d v="2021-07-30T11:50:39"/>
    <d v="2021-07-30T12:31:39"/>
    <x v="0"/>
    <x v="0"/>
  </r>
  <r>
    <x v="1366"/>
    <n v="4698"/>
    <d v="2021-07-30T11:52:43"/>
    <d v="2021-07-30T11:55:43"/>
    <d v="2021-07-30T11:58:43"/>
    <d v="2021-07-30T12:59:43"/>
    <x v="1"/>
    <x v="0"/>
  </r>
  <r>
    <x v="1367"/>
    <n v="1010"/>
    <d v="2021-07-30T12:09:58"/>
    <d v="2021-07-30T12:13:58"/>
    <m/>
    <m/>
    <x v="0"/>
    <x v="1"/>
  </r>
  <r>
    <x v="1368"/>
    <n v="1957"/>
    <d v="2021-07-30T12:29:19"/>
    <d v="2021-07-30T12:33:19"/>
    <d v="2021-07-30T12:43:19"/>
    <d v="2021-07-30T13:33:19"/>
    <x v="0"/>
    <x v="1"/>
  </r>
  <r>
    <x v="1369"/>
    <n v="4148"/>
    <d v="2021-07-30T12:46:42"/>
    <d v="2021-07-30T12:52:42"/>
    <m/>
    <m/>
    <x v="0"/>
    <x v="1"/>
  </r>
  <r>
    <x v="1370"/>
    <n v="857"/>
    <d v="2021-07-30T13:01:39"/>
    <d v="2021-07-30T13:05:39"/>
    <d v="2021-07-30T13:07:39"/>
    <d v="2021-07-30T14:17:39"/>
    <x v="0"/>
    <x v="0"/>
  </r>
  <r>
    <x v="1371"/>
    <m/>
    <d v="2021-07-30T13:04:20"/>
    <m/>
    <m/>
    <m/>
    <x v="0"/>
    <x v="0"/>
  </r>
  <r>
    <x v="1372"/>
    <n v="1591"/>
    <d v="2021-07-30T13:09:43"/>
    <d v="2021-07-30T13:10:43"/>
    <m/>
    <m/>
    <x v="0"/>
    <x v="1"/>
  </r>
  <r>
    <x v="1373"/>
    <n v="4215"/>
    <d v="2021-07-30T13:52:04"/>
    <d v="2021-07-30T13:56:04"/>
    <d v="2021-07-30T14:08:04"/>
    <m/>
    <x v="0"/>
    <x v="1"/>
  </r>
  <r>
    <x v="1374"/>
    <n v="4540"/>
    <d v="2021-07-30T13:57:42"/>
    <d v="2021-07-30T13:58:42"/>
    <m/>
    <m/>
    <x v="0"/>
    <x v="0"/>
  </r>
  <r>
    <x v="1375"/>
    <n v="3370"/>
    <d v="2021-07-30T14:05:38"/>
    <d v="2021-07-30T14:10:38"/>
    <m/>
    <m/>
    <x v="0"/>
    <x v="1"/>
  </r>
  <r>
    <x v="1376"/>
    <n v="3298"/>
    <d v="2021-07-30T14:28:18"/>
    <d v="2021-07-30T14:33:18"/>
    <d v="2021-07-30T14:37:18"/>
    <d v="2021-07-30T15:04:18"/>
    <x v="0"/>
    <x v="0"/>
  </r>
  <r>
    <x v="1377"/>
    <n v="4666"/>
    <d v="2021-07-30T15:25:47"/>
    <d v="2021-07-30T15:27:47"/>
    <d v="2021-07-30T15:33:47"/>
    <d v="2021-07-30T16:28:47"/>
    <x v="0"/>
    <x v="1"/>
  </r>
  <r>
    <x v="1378"/>
    <n v="4411"/>
    <d v="2021-07-30T16:07:34"/>
    <d v="2021-07-30T16:11:34"/>
    <m/>
    <m/>
    <x v="0"/>
    <x v="1"/>
  </r>
  <r>
    <x v="1379"/>
    <n v="3526"/>
    <d v="2021-07-30T16:22:41"/>
    <d v="2021-07-30T16:25:41"/>
    <d v="2021-07-30T16:30:41"/>
    <d v="2021-07-30T16:51:41"/>
    <x v="0"/>
    <x v="1"/>
  </r>
  <r>
    <x v="1380"/>
    <n v="2560"/>
    <d v="2021-07-30T16:56:00"/>
    <d v="2021-07-30T16:59:00"/>
    <d v="2021-07-30T17:10:00"/>
    <m/>
    <x v="1"/>
    <x v="1"/>
  </r>
  <r>
    <x v="1381"/>
    <n v="2209"/>
    <d v="2021-07-30T19:12:35"/>
    <d v="2021-07-30T19:16:35"/>
    <m/>
    <m/>
    <x v="0"/>
    <x v="0"/>
  </r>
  <r>
    <x v="1382"/>
    <n v="4270"/>
    <d v="2021-07-30T19:57:09"/>
    <d v="2021-07-30T20:00:09"/>
    <m/>
    <m/>
    <x v="0"/>
    <x v="1"/>
  </r>
  <r>
    <x v="1383"/>
    <n v="728"/>
    <d v="2021-07-30T21:17:17"/>
    <d v="2021-07-30T21:21:17"/>
    <d v="2021-07-30T21:29:17"/>
    <d v="2021-07-30T21:39:17"/>
    <x v="0"/>
    <x v="1"/>
  </r>
  <r>
    <x v="1384"/>
    <n v="3575"/>
    <d v="2021-07-30T21:25:49"/>
    <d v="2021-07-30T21:28:49"/>
    <m/>
    <m/>
    <x v="0"/>
    <x v="1"/>
  </r>
  <r>
    <x v="1385"/>
    <n v="3992"/>
    <d v="2021-07-30T21:47:33"/>
    <d v="2021-07-30T21:50:33"/>
    <d v="2021-07-30T22:02:33"/>
    <d v="2021-07-30T23:18:33"/>
    <x v="0"/>
    <x v="1"/>
  </r>
  <r>
    <x v="1386"/>
    <n v="4930"/>
    <d v="2021-07-30T23:48:35"/>
    <d v="2021-07-30T23:54:35"/>
    <d v="2021-07-31T00:01:35"/>
    <d v="2021-07-31T00:19:35"/>
    <x v="1"/>
    <x v="1"/>
  </r>
  <r>
    <x v="1387"/>
    <n v="371"/>
    <d v="2021-07-31T00:02:11"/>
    <m/>
    <m/>
    <m/>
    <x v="0"/>
    <x v="0"/>
  </r>
  <r>
    <x v="1388"/>
    <n v="1643"/>
    <d v="2021-07-31T00:45:11"/>
    <d v="2021-07-31T00:47:11"/>
    <m/>
    <m/>
    <x v="0"/>
    <x v="1"/>
  </r>
  <r>
    <x v="1389"/>
    <n v="2582"/>
    <d v="2021-07-31T01:14:16"/>
    <m/>
    <m/>
    <m/>
    <x v="0"/>
    <x v="0"/>
  </r>
  <r>
    <x v="1390"/>
    <n v="597"/>
    <d v="2021-07-31T01:50:10"/>
    <d v="2021-07-31T01:56:10"/>
    <d v="2021-07-31T02:06:10"/>
    <d v="2021-07-31T02:36:10"/>
    <x v="0"/>
    <x v="0"/>
  </r>
  <r>
    <x v="1391"/>
    <n v="1344"/>
    <d v="2021-07-31T01:51:17"/>
    <d v="2021-07-31T01:53:17"/>
    <d v="2021-07-31T02:04:17"/>
    <d v="2021-07-31T02:30:17"/>
    <x v="0"/>
    <x v="1"/>
  </r>
  <r>
    <x v="1392"/>
    <n v="750"/>
    <d v="2021-07-31T02:33:18"/>
    <d v="2021-07-31T02:37:18"/>
    <d v="2021-07-31T02:47:18"/>
    <d v="2021-07-31T03:11:18"/>
    <x v="1"/>
    <x v="1"/>
  </r>
  <r>
    <x v="1393"/>
    <n v="2099"/>
    <d v="2021-07-31T03:19:32"/>
    <d v="2021-07-31T03:24:32"/>
    <m/>
    <m/>
    <x v="0"/>
    <x v="1"/>
  </r>
  <r>
    <x v="1394"/>
    <n v="2201"/>
    <d v="2021-07-31T03:24:11"/>
    <d v="2021-07-31T03:28:11"/>
    <d v="2021-07-31T03:36:11"/>
    <d v="2021-07-31T04:22:11"/>
    <x v="1"/>
    <x v="1"/>
  </r>
  <r>
    <x v="1395"/>
    <m/>
    <d v="2021-07-31T03:24:55"/>
    <m/>
    <m/>
    <m/>
    <x v="0"/>
    <x v="0"/>
  </r>
  <r>
    <x v="1396"/>
    <n v="4812"/>
    <d v="2021-07-31T03:51:15"/>
    <d v="2021-07-31T03:56:15"/>
    <d v="2021-07-31T03:59:15"/>
    <m/>
    <x v="0"/>
    <x v="1"/>
  </r>
  <r>
    <x v="1397"/>
    <n v="4145"/>
    <d v="2021-07-31T04:06:46"/>
    <d v="2021-07-31T04:11:46"/>
    <d v="2021-07-31T04:15:46"/>
    <d v="2021-07-31T05:18:46"/>
    <x v="0"/>
    <x v="0"/>
  </r>
  <r>
    <x v="1398"/>
    <n v="774"/>
    <d v="2021-07-31T04:11:29"/>
    <d v="2021-07-31T04:17:29"/>
    <m/>
    <m/>
    <x v="0"/>
    <x v="1"/>
  </r>
  <r>
    <x v="1399"/>
    <n v="2314"/>
    <d v="2021-07-31T04:56:18"/>
    <d v="2021-07-31T05:01:18"/>
    <d v="2021-07-31T05:10:18"/>
    <d v="2021-07-31T05:36:18"/>
    <x v="0"/>
    <x v="1"/>
  </r>
  <r>
    <x v="1400"/>
    <n v="4094"/>
    <d v="2021-07-31T06:08:56"/>
    <d v="2021-07-31T06:11:56"/>
    <d v="2021-07-31T06:13:56"/>
    <d v="2021-07-31T06:43:56"/>
    <x v="0"/>
    <x v="0"/>
  </r>
  <r>
    <x v="1401"/>
    <n v="4675"/>
    <d v="2021-07-31T06:59:01"/>
    <d v="2021-07-31T07:05:01"/>
    <d v="2021-07-31T07:08:01"/>
    <d v="2021-07-31T08:18:01"/>
    <x v="0"/>
    <x v="1"/>
  </r>
  <r>
    <x v="1402"/>
    <n v="3685"/>
    <d v="2021-07-31T07:07:19"/>
    <d v="2021-07-31T07:10:19"/>
    <d v="2021-07-31T07:15:19"/>
    <d v="2021-07-31T08:01:19"/>
    <x v="0"/>
    <x v="1"/>
  </r>
  <r>
    <x v="1403"/>
    <n v="2209"/>
    <d v="2021-07-31T07:09:47"/>
    <d v="2021-07-31T07:15:47"/>
    <d v="2021-07-31T07:26:47"/>
    <m/>
    <x v="0"/>
    <x v="1"/>
  </r>
  <r>
    <x v="1404"/>
    <n v="2875"/>
    <d v="2021-07-31T07:37:57"/>
    <d v="2021-07-31T07:41:57"/>
    <d v="2021-07-31T07:45:57"/>
    <d v="2021-07-31T08:15:57"/>
    <x v="0"/>
    <x v="0"/>
  </r>
  <r>
    <x v="1405"/>
    <n v="577"/>
    <d v="2021-07-31T08:24:45"/>
    <d v="2021-07-31T08:29:45"/>
    <m/>
    <m/>
    <x v="0"/>
    <x v="1"/>
  </r>
  <r>
    <x v="1406"/>
    <n v="1678"/>
    <d v="2021-07-31T08:41:37"/>
    <d v="2021-07-31T08:43:37"/>
    <d v="2021-07-31T08:54:37"/>
    <d v="2021-07-31T09:43:37"/>
    <x v="0"/>
    <x v="1"/>
  </r>
  <r>
    <x v="1407"/>
    <n v="3335"/>
    <d v="2021-07-31T08:53:59"/>
    <d v="2021-07-31T08:56:59"/>
    <d v="2021-07-31T09:04:59"/>
    <d v="2021-07-31T09:50:59"/>
    <x v="1"/>
    <x v="0"/>
  </r>
  <r>
    <x v="1408"/>
    <n v="3334"/>
    <d v="2021-07-31T08:56:03"/>
    <d v="2021-07-31T09:01:03"/>
    <m/>
    <m/>
    <x v="0"/>
    <x v="1"/>
  </r>
  <r>
    <x v="1409"/>
    <n v="567"/>
    <d v="2021-07-31T08:58:04"/>
    <d v="2021-07-31T09:02:04"/>
    <d v="2021-07-31T09:04:04"/>
    <d v="2021-07-31T09:47:04"/>
    <x v="0"/>
    <x v="1"/>
  </r>
  <r>
    <x v="1410"/>
    <n v="1838"/>
    <d v="2021-07-31T09:24:08"/>
    <d v="2021-07-31T09:27:08"/>
    <m/>
    <m/>
    <x v="0"/>
    <x v="1"/>
  </r>
  <r>
    <x v="1411"/>
    <n v="3870"/>
    <d v="2021-07-31T10:00:40"/>
    <d v="2021-07-31T10:02:40"/>
    <d v="2021-07-31T10:06:40"/>
    <d v="2021-07-31T11:16:40"/>
    <x v="1"/>
    <x v="1"/>
  </r>
  <r>
    <x v="1412"/>
    <n v="3102"/>
    <d v="2021-07-31T10:35:24"/>
    <d v="2021-07-31T10:39:24"/>
    <m/>
    <m/>
    <x v="0"/>
    <x v="1"/>
  </r>
  <r>
    <x v="1413"/>
    <n v="166"/>
    <d v="2021-07-31T11:33:24"/>
    <d v="2021-07-31T11:39:24"/>
    <d v="2021-07-31T11:44:24"/>
    <d v="2021-07-31T11:55:24"/>
    <x v="1"/>
    <x v="1"/>
  </r>
  <r>
    <x v="1414"/>
    <n v="4480"/>
    <d v="2021-07-31T12:38:39"/>
    <m/>
    <m/>
    <m/>
    <x v="0"/>
    <x v="0"/>
  </r>
  <r>
    <x v="1415"/>
    <n v="3293"/>
    <d v="2021-07-31T12:39:51"/>
    <d v="2021-07-31T12:41:51"/>
    <m/>
    <m/>
    <x v="0"/>
    <x v="0"/>
  </r>
  <r>
    <x v="1416"/>
    <n v="392"/>
    <d v="2021-07-31T14:23:01"/>
    <d v="2021-07-31T14:24:01"/>
    <d v="2021-07-31T14:30:01"/>
    <d v="2021-07-31T15:14:01"/>
    <x v="0"/>
    <x v="1"/>
  </r>
  <r>
    <x v="1417"/>
    <n v="3707"/>
    <d v="2021-07-31T15:12:20"/>
    <d v="2021-07-31T15:14:20"/>
    <m/>
    <m/>
    <x v="0"/>
    <x v="0"/>
  </r>
  <r>
    <x v="1418"/>
    <n v="3874"/>
    <d v="2021-07-31T15:13:56"/>
    <d v="2021-07-31T15:19:56"/>
    <d v="2021-07-31T15:25:56"/>
    <d v="2021-07-31T16:12:56"/>
    <x v="0"/>
    <x v="0"/>
  </r>
  <r>
    <x v="1419"/>
    <n v="4814"/>
    <d v="2021-07-31T15:19:58"/>
    <d v="2021-07-31T15:21:58"/>
    <d v="2021-07-31T15:32:58"/>
    <d v="2021-07-31T16:34:58"/>
    <x v="0"/>
    <x v="0"/>
  </r>
  <r>
    <x v="1420"/>
    <n v="3217"/>
    <d v="2021-07-31T15:25:43"/>
    <d v="2021-07-31T15:29:43"/>
    <d v="2021-07-31T15:36:43"/>
    <d v="2021-07-31T16:13:43"/>
    <x v="0"/>
    <x v="0"/>
  </r>
  <r>
    <x v="1421"/>
    <n v="911"/>
    <d v="2021-07-31T16:11:07"/>
    <m/>
    <m/>
    <m/>
    <x v="0"/>
    <x v="0"/>
  </r>
  <r>
    <x v="1422"/>
    <n v="2381"/>
    <d v="2021-07-31T18:20:30"/>
    <d v="2021-07-31T18:24:30"/>
    <m/>
    <m/>
    <x v="0"/>
    <x v="1"/>
  </r>
  <r>
    <x v="1423"/>
    <n v="1076"/>
    <d v="2021-07-31T20:19:53"/>
    <m/>
    <m/>
    <m/>
    <x v="0"/>
    <x v="0"/>
  </r>
  <r>
    <x v="1424"/>
    <n v="4845"/>
    <d v="2021-07-31T20:27:18"/>
    <d v="2021-07-31T20:30:18"/>
    <d v="2021-07-31T20:41:18"/>
    <d v="2021-07-31T21:05:18"/>
    <x v="0"/>
    <x v="1"/>
  </r>
  <r>
    <x v="1425"/>
    <n v="1748"/>
    <d v="2021-07-31T20:57:36"/>
    <d v="2021-07-31T21:00:36"/>
    <m/>
    <m/>
    <x v="0"/>
    <x v="0"/>
  </r>
  <r>
    <x v="1426"/>
    <n v="3842"/>
    <d v="2021-07-31T21:12:58"/>
    <d v="2021-07-31T21:14:58"/>
    <d v="2021-07-31T21:25:58"/>
    <d v="2021-07-31T21:57:58"/>
    <x v="0"/>
    <x v="1"/>
  </r>
  <r>
    <x v="1427"/>
    <n v="3201"/>
    <d v="2021-07-31T21:15:38"/>
    <d v="2021-07-31T21:21:38"/>
    <d v="2021-07-31T21:28:38"/>
    <d v="2021-07-31T22:07:38"/>
    <x v="1"/>
    <x v="1"/>
  </r>
  <r>
    <x v="1428"/>
    <n v="4655"/>
    <d v="2021-07-31T21:22:21"/>
    <d v="2021-07-31T21:26:21"/>
    <d v="2021-07-31T21:33:21"/>
    <d v="2021-07-31T22:46:21"/>
    <x v="0"/>
    <x v="0"/>
  </r>
  <r>
    <x v="1429"/>
    <n v="2064"/>
    <d v="2021-07-31T22:05:11"/>
    <d v="2021-07-31T22:08:11"/>
    <m/>
    <m/>
    <x v="0"/>
    <x v="1"/>
  </r>
  <r>
    <x v="1430"/>
    <n v="4072"/>
    <d v="2021-07-31T22:11:11"/>
    <d v="2021-07-31T22:14:11"/>
    <d v="2021-07-31T22:18:11"/>
    <d v="2021-07-31T23:17:11"/>
    <x v="0"/>
    <x v="1"/>
  </r>
  <r>
    <x v="1431"/>
    <n v="3952"/>
    <d v="2021-07-31T22:23:06"/>
    <d v="2021-07-31T22:25:06"/>
    <d v="2021-07-31T22:33:06"/>
    <d v="2021-07-31T23:09:06"/>
    <x v="0"/>
    <x v="0"/>
  </r>
  <r>
    <x v="1432"/>
    <n v="2831"/>
    <d v="2021-07-31T22:38:43"/>
    <d v="2021-07-31T22:41:43"/>
    <d v="2021-07-31T22:52:43"/>
    <d v="2021-07-31T23:14:43"/>
    <x v="0"/>
    <x v="0"/>
  </r>
  <r>
    <x v="1433"/>
    <m/>
    <m/>
    <m/>
    <m/>
    <m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84DC54-F3D1-427C-80E8-A036291D8082}" name="Сводная таблица11" cacheId="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1:B63" firstHeaderRow="1" firstDataRow="1" firstDataCol="1"/>
  <pivotFields count="2">
    <pivotField axis="axisRow" allDrilled="1" subtotalTop="0" showAll="0" dataSourceSort="1" defaultSubtotal="0" defaultAttributeDrillState="1">
      <items count="6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</items>
    </pivotField>
    <pivotField dataField="1" subtotalTop="0" showAll="0" defaultSubtota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dataFields count="1">
    <dataField name="Число разных элементов в столбце id_client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Число разных элементов в столбце id_clien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маркетинг)!$A:$B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6AD2F2-748A-4F06-8DF8-5508B2548406}" name="Сводная таблица15" cacheId="3" applyNumberFormats="0" applyBorderFormats="0" applyFontFormats="0" applyPatternFormats="0" applyAlignmentFormats="0" applyWidthHeightFormats="1" dataCaption="Значения" updatedVersion="8" minRefreshableVersion="3" useAutoFormatting="1" subtotalHiddenItems="1" rowGrandTotals="0" colGrandTotals="0" itemPrintTitles="1" createdVersion="8" indent="0" outline="1" outlineData="1" multipleFieldFilters="0">
  <location ref="E15:F17" firstHeaderRow="1" firstDataRow="1" firstDataCol="1"/>
  <pivotFields count="2">
    <pivotField axis="axisRow" allDrilled="1" subtotalTop="0" showAll="0" dataSourceSort="1" defaultSubtotal="0">
      <items count="2">
        <item s="1" x="0" e="0"/>
        <item s="1" x="1" e="0"/>
      </items>
    </pivotField>
    <pivotField dataField="1" subtotalTop="0" showAll="0" defaultSubtotal="0"/>
  </pivotFields>
  <rowFields count="1">
    <field x="0"/>
  </rowFields>
  <rowItems count="2">
    <i>
      <x/>
    </i>
    <i>
      <x v="1"/>
    </i>
  </rowItems>
  <colItems count="1">
    <i/>
  </colItems>
  <dataFields count="1">
    <dataField name="Число разных элементов в столбце id_client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Число разных элементов в столбце id_clien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маркетинг)!$A:$B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2AB9B9-A0AB-46CF-9B1B-F72D6D5577E5}" name="Сводная таблица12" cacheId="1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>
  <location ref="E1:F11" firstHeaderRow="1" firstDataRow="1" firstDataCol="1"/>
  <pivotFields count="2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Сумма по столбцу DAU" fld="1" baseField="0" baseItem="0"/>
  </dataField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Лист3!$B$2:$C$1048576">
        <x15:activeTabTopLevelEntity name="[Диапазон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7E3A6A-6423-44A2-9245-E6BAF20FAE23}" name="Сводная таблица17" cacheId="0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compact="0" compactData="0" multipleFieldFilters="0">
  <location ref="A3:G7" firstHeaderRow="0" firstDataRow="1" firstDataCol="2"/>
  <pivotFields count="8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7"/>
  </rowFields>
  <rowItems count="4">
    <i>
      <x/>
      <x/>
    </i>
    <i r="1">
      <x v="1"/>
    </i>
    <i>
      <x v="1"/>
      <x/>
    </i>
    <i r="1">
      <x v="1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Количество по полю id_order" fld="0" subtotal="count" baseField="7" baseItem="1"/>
    <dataField name="Количество по полю id_driver" fld="1" subtotal="count" baseField="7" baseItem="1"/>
    <dataField name="Количество по полю assign_time" fld="3" subtotal="count" baseField="7" baseItem="1"/>
    <dataField name="Количество по полю arrive_to_client_time" fld="4" subtotal="count" baseField="0" baseItem="0"/>
    <dataField name="Количество по полю order_finish_time" fld="5" subtotal="count" baseField="0" baseItem="0"/>
  </dataFields>
  <formats count="12">
    <format dxfId="11">
      <pivotArea field="6" type="button" dataOnly="0" labelOnly="1" outline="0" axis="axisRow" fieldPosition="0"/>
    </format>
    <format dxfId="10">
      <pivotArea field="7" type="button" dataOnly="0" labelOnly="1" outline="0" axis="axisRow" fieldPosition="1"/>
    </format>
    <format dxfId="9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8">
      <pivotArea type="all" dataOnly="0" outline="0" fieldPosition="0"/>
    </format>
    <format dxfId="7">
      <pivotArea field="6" type="button" dataOnly="0" labelOnly="1" outline="0" axis="axisRow" fieldPosition="0"/>
    </format>
    <format dxfId="6">
      <pivotArea field="7" type="button" dataOnly="0" labelOnly="1" outline="0" axis="axisRow" fieldPosition="1"/>
    </format>
    <format dxfId="5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outline="0" collapsedLevelsAreSubtotals="1" fieldPosition="0"/>
    </format>
    <format dxfId="2">
      <pivotArea dataOnly="0" labelOnly="1" outline="0" fieldPosition="0">
        <references count="1">
          <reference field="6" count="0"/>
        </references>
      </pivotArea>
    </format>
    <format dxfId="1">
      <pivotArea dataOnly="0" labelOnly="1" outline="0" fieldPosition="0">
        <references count="2">
          <reference field="6" count="1" selected="0">
            <x v="0"/>
          </reference>
          <reference field="7" count="2">
            <x v="0"/>
            <x v="1"/>
          </reference>
        </references>
      </pivotArea>
    </format>
    <format dxfId="0">
      <pivotArea dataOnly="0" labelOnly="1" outline="0" fieldPosition="0">
        <references count="2">
          <reference field="6" count="1" selected="0">
            <x v="1"/>
          </reference>
          <reference field="7" count="2">
            <x v="0"/>
            <x v="1"/>
          </reference>
        </references>
      </pivotArea>
    </format>
  </formats>
  <pivotTableStyleInfo name="PivotStyleLight16" showRowHeaders="1" showColHeaders="0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D6034B-D78F-4EFA-B06B-B68F1585D148}" name="Сводная таблица6" cacheId="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23:E24" firstHeaderRow="0" firstDataRow="1" firstDataCol="0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Количество заказов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Кол. Предложенных заказов водителям" fld="4" subtotal="count" baseField="0" baseItem="1"/>
    <dataField name="Согласие водителя на заказ " fld="3" subtotal="count" baseField="0" baseItem="2">
      <extLst>
        <ext xmlns:x15="http://schemas.microsoft.com/office/spreadsheetml/2010/11/main" uri="{FABC7310-3BB5-11E1-824E-6D434824019B}">
          <x15:dataField isCountDistinct="1"/>
        </ext>
      </extLst>
    </dataField>
    <dataField name="Прибывшие на место назначения" fld="1" subtotal="count" baseField="0" baseItem="1">
      <extLst>
        <ext xmlns:x15="http://schemas.microsoft.com/office/spreadsheetml/2010/11/main" uri="{FABC7310-3BB5-11E1-824E-6D434824019B}">
          <x15:dataField isCountDistinct="1"/>
        </ext>
      </extLst>
    </dataField>
    <dataField name="Заказ выполнен" fld="2" subtotal="count" baseField="0" baseItem="1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Количество заказов"/>
    <pivotHierarchy dragToData="1"/>
    <pivotHierarchy dragToData="1" caption="Число разных элементов в столбце id_driver"/>
    <pivotHierarchy dragToData="1"/>
    <pivotHierarchy dragToData="1" caption="Число разных элементов в столбце order_time"/>
    <pivotHierarchy dragToData="1" caption="Число элементов в столбце assign_time"/>
    <pivotHierarchy dragToData="1" caption="Согласие водителя на заказ "/>
    <pivotHierarchy dragToData="1"/>
    <pivotHierarchy dragToData="1" caption="Прибывшие на место назначения"/>
    <pivotHierarchy dragToData="1"/>
    <pivotHierarchy dragToData="1" caption="Заказ выполнен"/>
    <pivotHierarchy dragToData="1" caption="Кол. Предложенных заказов водителям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воронка, июль)!$A:$H">
        <x15:activeTabTopLevelEntity name="[Диапазон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63DC85-2E5C-4B8D-B4B0-4D5CAAA2E3E9}" name="Сводная таблица8" cacheId="6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compact="0" compactData="0" multipleFieldFilters="0">
  <location ref="A16:D20" firstHeaderRow="0" firstDataRow="1" firstDataCol="2"/>
  <pivotFields count="4">
    <pivotField axis="axisRow" compact="0" allDrilled="1" outline="0" showAll="0" dataSourceSort="1" defaultSubtotal="0" defaultAttributeDrillState="1">
      <items count="2">
        <item s="1" x="0"/>
        <item s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4">
    <i>
      <x/>
      <x/>
    </i>
    <i r="1">
      <x v="1"/>
    </i>
    <i>
      <x v="1"/>
      <x/>
    </i>
    <i r="1">
      <x v="1"/>
    </i>
  </rowItems>
  <colFields count="1">
    <field x="-2"/>
  </colFields>
  <colItems count="2">
    <i>
      <x/>
    </i>
    <i i="1">
      <x v="1"/>
    </i>
  </colItems>
  <dataFields count="2">
    <dataField name="Число разных элементов в столбце id_order" fld="3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Число элементов в столбце order_finish_time" fld="2" subtotal="count" baseField="0" baseItem="0"/>
  </dataField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Число разных элементов в столбце id_order"/>
  </pivotHierarchies>
  <pivotTableStyleInfo name="PivotStyleLight16" showRowHeaders="1" showColHeaders="1" showRowStripes="0" showColStripes="0" showLastColumn="1"/>
  <rowHierarchiesUsage count="2">
    <rowHierarchyUsage hierarchyUsage="24"/>
    <rowHierarchyUsage hierarchyUsage="2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sourceDataName="WorksheetConnection_Данные (воронка, август)!$A:$H">
        <x15:activeTabTopLevelEntity name="[Диапазон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6DC19D-1D7E-45E0-9CD1-166A414F4E04}" name="Сводная таблица7" cacheId="5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compact="0" compactData="0" multipleFieldFilters="0">
  <location ref="A3:G7" firstHeaderRow="0" firstDataRow="1" firstDataCol="2"/>
  <pivotFields count="7">
    <pivotField axis="axisRow" compact="0" allDrilled="1" outline="0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4">
    <i>
      <x/>
      <x/>
    </i>
    <i r="1">
      <x v="1"/>
    </i>
    <i>
      <x v="1"/>
      <x/>
    </i>
    <i r="1">
      <x v="1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Число элементов в столбце id_order" fld="5" subtotal="count" baseField="0" baseItem="0"/>
    <dataField name="Число элементов в столбце id_driver" fld="6" subtotal="count" baseField="1" baseItem="1"/>
    <dataField name="Число элементов в столбце assign_time" fld="2" subtotal="count" baseField="0" baseItem="0"/>
    <dataField name="Число элементов в столбце arrive_to_client_time" fld="3" subtotal="count" baseField="0" baseItem="0"/>
    <dataField name="Число элементов в столбце order_finish_time" fld="4" subtotal="count" baseField="0" baseItem="0"/>
  </dataField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Число элементов в столбце id_order"/>
    <pivotHierarchy dragToData="1"/>
    <pivotHierarchy dragToData="1" caption="Число элементов в столбце id_driver"/>
    <pivotHierarchy dragToData="1" caption="Число разных элементов в столбце id_driver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4"/>
    <rowHierarchyUsage hierarchyUsage="2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sourceDataName="WorksheetConnection_Данные (воронка, август)!$A:$H">
        <x15:activeTabTopLevelEntity name="[Диапазон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DD0BFB-403B-447E-9962-3BE172101B21}" name="Сводная таблица9" cacheId="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29:E30" firstHeaderRow="0" firstDataRow="1" firstDataCol="0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Число элементов в столбце id_order" fld="0" subtotal="count" baseField="0" baseItem="0"/>
    <dataField name="Число элементов в столбце id_driver" fld="4" subtotal="count" baseField="0" baseItem="1"/>
    <dataField name="Число элементов в столбце assign_time" fld="1" subtotal="count" baseField="0" baseItem="0"/>
    <dataField name="Число элементов в столбце arrive_to_client_time" fld="2" subtotal="count" baseField="0" baseItem="0"/>
    <dataField name="Число элементов в столбце order_finish_time" fld="3" subtotal="count" baseField="0" baseItem="0"/>
  </dataField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Число элементов в столбце id_order"/>
    <pivotHierarchy dragToData="1"/>
    <pivotHierarchy dragToData="1" caption="Число элементов в столбце id_driver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воронка, август)!$A:$H">
        <x15:activeTabTopLevelEntity name="[Диапазон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1A89A5-CC8B-42A0-963D-B7CFAC7C8C82}" name="Таблица3" displayName="Таблица3" ref="A2:H63" totalsRowShown="0" headerRowDxfId="21" tableBorderDxfId="20">
  <autoFilter ref="A2:H63" xr:uid="{891A89A5-CC8B-42A0-963D-B7CFAC7C8C82}"/>
  <tableColumns count="8">
    <tableColumn id="1" xr3:uid="{1668FDB0-AFF3-42A9-A854-9B6BAD376CFC}" name="DATE" dataDxfId="19"/>
    <tableColumn id="2" xr3:uid="{95250E7E-C206-40E3-A893-60C6379F02F4}" name="DAU" dataDxfId="18"/>
    <tableColumn id="3" xr3:uid="{984533C7-F0FF-4748-B65F-1C54264357F0}" name="Неделя " dataDxfId="17">
      <calculatedColumnFormula>WEEKNUM(A3,2)</calculatedColumnFormula>
    </tableColumn>
    <tableColumn id="4" xr3:uid="{71E7A608-18DF-4386-9FEB-DF287EDA38B8}" name="WAU" dataDxfId="16">
      <calculatedColumnFormula>VLOOKUP(C3,Сводные!$E$2:$F$11,2,0)</calculatedColumnFormula>
    </tableColumn>
    <tableColumn id="5" xr3:uid="{76F13D0F-E2C8-4603-888F-78B8C2AC339B}" name="Месяц" dataDxfId="15"/>
    <tableColumn id="6" xr3:uid="{56EFB57F-B1F6-4522-B470-B2DE23BDC160}" name="MAU" dataDxfId="14"/>
    <tableColumn id="7" xr3:uid="{2A0854CA-CF1C-456A-AA30-DFF24E9AC0A5}" name="SFW" dataDxfId="13" dataCellStyle="Процентный"/>
    <tableColumn id="8" xr3:uid="{A466D920-C346-454A-AFA3-9178B1F9A251}" name="SFM" dataDxfId="12" dataCellStyle="Процентный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140A8-F390-4CEA-9262-9A538348F225}">
  <dimension ref="A1:B1723"/>
  <sheetViews>
    <sheetView workbookViewId="0">
      <selection activeCell="I14" sqref="I14"/>
    </sheetView>
  </sheetViews>
  <sheetFormatPr defaultRowHeight="14.4" x14ac:dyDescent="0.3"/>
  <cols>
    <col min="1" max="1" width="11" bestFit="1" customWidth="1"/>
    <col min="2" max="2" width="10.109375" bestFit="1" customWidth="1"/>
    <col min="4" max="4" width="17" bestFit="1" customWidth="1"/>
    <col min="5" max="5" width="40.109375" bestFit="1" customWidth="1"/>
    <col min="6" max="6" width="21.21875" customWidth="1"/>
    <col min="8" max="8" width="17" bestFit="1" customWidth="1"/>
    <col min="9" max="9" width="40.109375" bestFit="1" customWidth="1"/>
    <col min="10" max="10" width="8" bestFit="1" customWidth="1"/>
    <col min="11" max="11" width="11.44140625" customWidth="1"/>
    <col min="12" max="12" width="16.77734375" customWidth="1"/>
    <col min="13" max="1210" width="8" bestFit="1" customWidth="1"/>
    <col min="1211" max="1211" width="11.33203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3234581</v>
      </c>
      <c r="B2" s="1">
        <v>44423</v>
      </c>
    </row>
    <row r="3" spans="1:2" x14ac:dyDescent="0.3">
      <c r="A3">
        <v>3235504</v>
      </c>
      <c r="B3" s="1">
        <v>44411</v>
      </c>
    </row>
    <row r="4" spans="1:2" x14ac:dyDescent="0.3">
      <c r="A4">
        <v>3235526</v>
      </c>
      <c r="B4" s="1">
        <v>44380</v>
      </c>
    </row>
    <row r="5" spans="1:2" x14ac:dyDescent="0.3">
      <c r="A5">
        <v>3235683</v>
      </c>
      <c r="B5" s="1">
        <v>44418</v>
      </c>
    </row>
    <row r="6" spans="1:2" x14ac:dyDescent="0.3">
      <c r="A6">
        <v>3235654</v>
      </c>
      <c r="B6" s="1">
        <v>44408</v>
      </c>
    </row>
    <row r="7" spans="1:2" x14ac:dyDescent="0.3">
      <c r="A7">
        <v>3235490</v>
      </c>
      <c r="B7" s="1">
        <v>44422</v>
      </c>
    </row>
    <row r="8" spans="1:2" x14ac:dyDescent="0.3">
      <c r="A8">
        <v>3235076</v>
      </c>
      <c r="B8" s="1">
        <v>44385</v>
      </c>
    </row>
    <row r="9" spans="1:2" x14ac:dyDescent="0.3">
      <c r="A9">
        <v>3234961</v>
      </c>
      <c r="B9" s="1">
        <v>44420</v>
      </c>
    </row>
    <row r="10" spans="1:2" x14ac:dyDescent="0.3">
      <c r="A10">
        <v>3235015</v>
      </c>
      <c r="B10" s="1">
        <v>44416</v>
      </c>
    </row>
    <row r="11" spans="1:2" x14ac:dyDescent="0.3">
      <c r="A11">
        <v>3235466</v>
      </c>
      <c r="B11" s="1">
        <v>44437</v>
      </c>
    </row>
    <row r="12" spans="1:2" x14ac:dyDescent="0.3">
      <c r="A12">
        <v>3235351</v>
      </c>
      <c r="B12" s="1">
        <v>44435</v>
      </c>
    </row>
    <row r="13" spans="1:2" x14ac:dyDescent="0.3">
      <c r="A13">
        <v>3234663</v>
      </c>
      <c r="B13" s="1">
        <v>44400</v>
      </c>
    </row>
    <row r="14" spans="1:2" x14ac:dyDescent="0.3">
      <c r="A14">
        <v>3234722</v>
      </c>
      <c r="B14" s="1">
        <v>44408</v>
      </c>
    </row>
    <row r="15" spans="1:2" x14ac:dyDescent="0.3">
      <c r="A15">
        <v>3234592</v>
      </c>
      <c r="B15" s="1">
        <v>44402</v>
      </c>
    </row>
    <row r="16" spans="1:2" x14ac:dyDescent="0.3">
      <c r="A16">
        <v>3235273</v>
      </c>
      <c r="B16" s="1">
        <v>44405</v>
      </c>
    </row>
    <row r="17" spans="1:2" x14ac:dyDescent="0.3">
      <c r="A17">
        <v>3235601</v>
      </c>
      <c r="B17" s="1">
        <v>44403</v>
      </c>
    </row>
    <row r="18" spans="1:2" x14ac:dyDescent="0.3">
      <c r="A18">
        <v>3235327</v>
      </c>
      <c r="B18" s="1">
        <v>44385</v>
      </c>
    </row>
    <row r="19" spans="1:2" x14ac:dyDescent="0.3">
      <c r="A19">
        <v>3235407</v>
      </c>
      <c r="B19" s="1">
        <v>44426</v>
      </c>
    </row>
    <row r="20" spans="1:2" x14ac:dyDescent="0.3">
      <c r="A20">
        <v>3235185</v>
      </c>
      <c r="B20" s="1">
        <v>44389</v>
      </c>
    </row>
    <row r="21" spans="1:2" x14ac:dyDescent="0.3">
      <c r="A21">
        <v>3235577</v>
      </c>
      <c r="B21" s="1">
        <v>44407</v>
      </c>
    </row>
    <row r="22" spans="1:2" x14ac:dyDescent="0.3">
      <c r="A22">
        <v>3234559</v>
      </c>
      <c r="B22" s="1">
        <v>44416</v>
      </c>
    </row>
    <row r="23" spans="1:2" x14ac:dyDescent="0.3">
      <c r="A23">
        <v>3235120</v>
      </c>
      <c r="B23" s="1">
        <v>44401</v>
      </c>
    </row>
    <row r="24" spans="1:2" x14ac:dyDescent="0.3">
      <c r="A24">
        <v>3235251</v>
      </c>
      <c r="B24" s="1">
        <v>44379</v>
      </c>
    </row>
    <row r="25" spans="1:2" x14ac:dyDescent="0.3">
      <c r="A25">
        <v>3235433</v>
      </c>
      <c r="B25" s="1">
        <v>44409</v>
      </c>
    </row>
    <row r="26" spans="1:2" x14ac:dyDescent="0.3">
      <c r="A26">
        <v>3234830</v>
      </c>
      <c r="B26" s="1">
        <v>44436</v>
      </c>
    </row>
    <row r="27" spans="1:2" x14ac:dyDescent="0.3">
      <c r="A27">
        <v>3235393</v>
      </c>
      <c r="B27" s="1">
        <v>44382</v>
      </c>
    </row>
    <row r="28" spans="1:2" x14ac:dyDescent="0.3">
      <c r="A28">
        <v>3235382</v>
      </c>
      <c r="B28" s="1">
        <v>44417</v>
      </c>
    </row>
    <row r="29" spans="1:2" x14ac:dyDescent="0.3">
      <c r="A29">
        <v>3235113</v>
      </c>
      <c r="B29" s="1">
        <v>44394</v>
      </c>
    </row>
    <row r="30" spans="1:2" x14ac:dyDescent="0.3">
      <c r="A30">
        <v>3235236</v>
      </c>
      <c r="B30" s="1">
        <v>44427</v>
      </c>
    </row>
    <row r="31" spans="1:2" x14ac:dyDescent="0.3">
      <c r="A31">
        <v>3234702</v>
      </c>
      <c r="B31" s="1">
        <v>44413</v>
      </c>
    </row>
    <row r="32" spans="1:2" x14ac:dyDescent="0.3">
      <c r="A32">
        <v>3235550</v>
      </c>
      <c r="B32" s="1">
        <v>44382</v>
      </c>
    </row>
    <row r="33" spans="1:2" x14ac:dyDescent="0.3">
      <c r="A33">
        <v>3235365</v>
      </c>
      <c r="B33" s="1">
        <v>44396</v>
      </c>
    </row>
    <row r="34" spans="1:2" x14ac:dyDescent="0.3">
      <c r="A34">
        <v>3234991</v>
      </c>
      <c r="B34" s="1">
        <v>44391</v>
      </c>
    </row>
    <row r="35" spans="1:2" x14ac:dyDescent="0.3">
      <c r="A35">
        <v>3235259</v>
      </c>
      <c r="B35" s="1">
        <v>44433</v>
      </c>
    </row>
    <row r="36" spans="1:2" x14ac:dyDescent="0.3">
      <c r="A36">
        <v>3234632</v>
      </c>
      <c r="B36" s="1">
        <v>44402</v>
      </c>
    </row>
    <row r="37" spans="1:2" x14ac:dyDescent="0.3">
      <c r="A37">
        <v>3234843</v>
      </c>
      <c r="B37" s="1">
        <v>44389</v>
      </c>
    </row>
    <row r="38" spans="1:2" x14ac:dyDescent="0.3">
      <c r="A38">
        <v>3235387</v>
      </c>
      <c r="B38" s="1">
        <v>44432</v>
      </c>
    </row>
    <row r="39" spans="1:2" x14ac:dyDescent="0.3">
      <c r="A39">
        <v>3235302</v>
      </c>
      <c r="B39" s="1">
        <v>44389</v>
      </c>
    </row>
    <row r="40" spans="1:2" x14ac:dyDescent="0.3">
      <c r="A40">
        <v>3235181</v>
      </c>
      <c r="B40" s="1">
        <v>44427</v>
      </c>
    </row>
    <row r="41" spans="1:2" x14ac:dyDescent="0.3">
      <c r="A41">
        <v>3235625</v>
      </c>
      <c r="B41" s="1">
        <v>44401</v>
      </c>
    </row>
    <row r="42" spans="1:2" x14ac:dyDescent="0.3">
      <c r="A42">
        <v>3234596</v>
      </c>
      <c r="B42" s="1">
        <v>44438</v>
      </c>
    </row>
    <row r="43" spans="1:2" x14ac:dyDescent="0.3">
      <c r="A43">
        <v>3235075</v>
      </c>
      <c r="B43" s="1">
        <v>44427</v>
      </c>
    </row>
    <row r="44" spans="1:2" x14ac:dyDescent="0.3">
      <c r="A44">
        <v>3234638</v>
      </c>
      <c r="B44" s="1">
        <v>44379</v>
      </c>
    </row>
    <row r="45" spans="1:2" x14ac:dyDescent="0.3">
      <c r="A45">
        <v>3234909</v>
      </c>
      <c r="B45" s="1">
        <v>44415</v>
      </c>
    </row>
    <row r="46" spans="1:2" x14ac:dyDescent="0.3">
      <c r="A46">
        <v>3235277</v>
      </c>
      <c r="B46" s="1">
        <v>44428</v>
      </c>
    </row>
    <row r="47" spans="1:2" x14ac:dyDescent="0.3">
      <c r="A47">
        <v>3235368</v>
      </c>
      <c r="B47" s="1">
        <v>44393</v>
      </c>
    </row>
    <row r="48" spans="1:2" x14ac:dyDescent="0.3">
      <c r="A48">
        <v>3234752</v>
      </c>
      <c r="B48" s="1">
        <v>44420</v>
      </c>
    </row>
    <row r="49" spans="1:2" x14ac:dyDescent="0.3">
      <c r="A49">
        <v>3234733</v>
      </c>
      <c r="B49" s="1">
        <v>44420</v>
      </c>
    </row>
    <row r="50" spans="1:2" x14ac:dyDescent="0.3">
      <c r="A50">
        <v>3235257</v>
      </c>
      <c r="B50" s="1">
        <v>44409</v>
      </c>
    </row>
    <row r="51" spans="1:2" x14ac:dyDescent="0.3">
      <c r="A51">
        <v>3235680</v>
      </c>
      <c r="B51" s="1">
        <v>44436</v>
      </c>
    </row>
    <row r="52" spans="1:2" x14ac:dyDescent="0.3">
      <c r="A52">
        <v>3234541</v>
      </c>
      <c r="B52" s="1">
        <v>44396</v>
      </c>
    </row>
    <row r="53" spans="1:2" x14ac:dyDescent="0.3">
      <c r="A53">
        <v>3234601</v>
      </c>
      <c r="B53" s="1">
        <v>44404</v>
      </c>
    </row>
    <row r="54" spans="1:2" x14ac:dyDescent="0.3">
      <c r="A54">
        <v>3235232</v>
      </c>
      <c r="B54" s="1">
        <v>44382</v>
      </c>
    </row>
    <row r="55" spans="1:2" x14ac:dyDescent="0.3">
      <c r="A55">
        <v>3235209</v>
      </c>
      <c r="B55" s="1">
        <v>44403</v>
      </c>
    </row>
    <row r="56" spans="1:2" x14ac:dyDescent="0.3">
      <c r="A56">
        <v>3234976</v>
      </c>
      <c r="B56" s="1">
        <v>44386</v>
      </c>
    </row>
    <row r="57" spans="1:2" x14ac:dyDescent="0.3">
      <c r="A57">
        <v>3235606</v>
      </c>
      <c r="B57" s="1">
        <v>44437</v>
      </c>
    </row>
    <row r="58" spans="1:2" x14ac:dyDescent="0.3">
      <c r="A58">
        <v>3235057</v>
      </c>
      <c r="B58" s="1">
        <v>44381</v>
      </c>
    </row>
    <row r="59" spans="1:2" x14ac:dyDescent="0.3">
      <c r="A59">
        <v>3235331</v>
      </c>
      <c r="B59" s="1">
        <v>44396</v>
      </c>
    </row>
    <row r="60" spans="1:2" x14ac:dyDescent="0.3">
      <c r="A60">
        <v>3235541</v>
      </c>
      <c r="B60" s="1">
        <v>44382</v>
      </c>
    </row>
    <row r="61" spans="1:2" x14ac:dyDescent="0.3">
      <c r="A61">
        <v>3234922</v>
      </c>
      <c r="B61" s="1">
        <v>44437</v>
      </c>
    </row>
    <row r="62" spans="1:2" x14ac:dyDescent="0.3">
      <c r="A62">
        <v>3235077</v>
      </c>
      <c r="B62" s="1">
        <v>44386</v>
      </c>
    </row>
    <row r="63" spans="1:2" x14ac:dyDescent="0.3">
      <c r="A63">
        <v>3235655</v>
      </c>
      <c r="B63" s="1">
        <v>44419</v>
      </c>
    </row>
    <row r="64" spans="1:2" x14ac:dyDescent="0.3">
      <c r="A64">
        <v>3234809</v>
      </c>
      <c r="B64" s="1">
        <v>44380</v>
      </c>
    </row>
    <row r="65" spans="1:2" x14ac:dyDescent="0.3">
      <c r="A65">
        <v>3234772</v>
      </c>
      <c r="B65" s="1">
        <v>44392</v>
      </c>
    </row>
    <row r="66" spans="1:2" x14ac:dyDescent="0.3">
      <c r="A66">
        <v>3235603</v>
      </c>
      <c r="B66" s="1">
        <v>44420</v>
      </c>
    </row>
    <row r="67" spans="1:2" x14ac:dyDescent="0.3">
      <c r="A67">
        <v>3235017</v>
      </c>
      <c r="B67" s="1">
        <v>44417</v>
      </c>
    </row>
    <row r="68" spans="1:2" x14ac:dyDescent="0.3">
      <c r="A68">
        <v>3235438</v>
      </c>
      <c r="B68" s="1">
        <v>44411</v>
      </c>
    </row>
    <row r="69" spans="1:2" x14ac:dyDescent="0.3">
      <c r="A69">
        <v>3234987</v>
      </c>
      <c r="B69" s="1">
        <v>44393</v>
      </c>
    </row>
    <row r="70" spans="1:2" x14ac:dyDescent="0.3">
      <c r="A70">
        <v>3234990</v>
      </c>
      <c r="B70" s="1">
        <v>44436</v>
      </c>
    </row>
    <row r="71" spans="1:2" x14ac:dyDescent="0.3">
      <c r="A71">
        <v>3234626</v>
      </c>
      <c r="B71" s="1">
        <v>44427</v>
      </c>
    </row>
    <row r="72" spans="1:2" x14ac:dyDescent="0.3">
      <c r="A72">
        <v>3235487</v>
      </c>
      <c r="B72" s="1">
        <v>44414</v>
      </c>
    </row>
    <row r="73" spans="1:2" x14ac:dyDescent="0.3">
      <c r="A73">
        <v>3235079</v>
      </c>
      <c r="B73" s="1">
        <v>44426</v>
      </c>
    </row>
    <row r="74" spans="1:2" x14ac:dyDescent="0.3">
      <c r="A74">
        <v>3234874</v>
      </c>
      <c r="B74" s="1">
        <v>44380</v>
      </c>
    </row>
    <row r="75" spans="1:2" x14ac:dyDescent="0.3">
      <c r="A75">
        <v>3234643</v>
      </c>
      <c r="B75" s="1">
        <v>44390</v>
      </c>
    </row>
    <row r="76" spans="1:2" x14ac:dyDescent="0.3">
      <c r="A76">
        <v>3234698</v>
      </c>
      <c r="B76" s="1">
        <v>44382</v>
      </c>
    </row>
    <row r="77" spans="1:2" x14ac:dyDescent="0.3">
      <c r="A77">
        <v>3235149</v>
      </c>
      <c r="B77" s="1">
        <v>44427</v>
      </c>
    </row>
    <row r="78" spans="1:2" x14ac:dyDescent="0.3">
      <c r="A78">
        <v>3234877</v>
      </c>
      <c r="B78" s="1">
        <v>44408</v>
      </c>
    </row>
    <row r="79" spans="1:2" x14ac:dyDescent="0.3">
      <c r="A79">
        <v>3235306</v>
      </c>
      <c r="B79" s="1">
        <v>44381</v>
      </c>
    </row>
    <row r="80" spans="1:2" x14ac:dyDescent="0.3">
      <c r="A80">
        <v>3234597</v>
      </c>
      <c r="B80" s="1">
        <v>44428</v>
      </c>
    </row>
    <row r="81" spans="1:2" x14ac:dyDescent="0.3">
      <c r="A81">
        <v>3234685</v>
      </c>
      <c r="B81" s="1">
        <v>44429</v>
      </c>
    </row>
    <row r="82" spans="1:2" x14ac:dyDescent="0.3">
      <c r="A82">
        <v>3235488</v>
      </c>
      <c r="B82" s="1">
        <v>44401</v>
      </c>
    </row>
    <row r="83" spans="1:2" x14ac:dyDescent="0.3">
      <c r="A83">
        <v>3235682</v>
      </c>
      <c r="B83" s="1">
        <v>44379</v>
      </c>
    </row>
    <row r="84" spans="1:2" x14ac:dyDescent="0.3">
      <c r="A84">
        <v>3234933</v>
      </c>
      <c r="B84" s="1">
        <v>44435</v>
      </c>
    </row>
    <row r="85" spans="1:2" x14ac:dyDescent="0.3">
      <c r="A85">
        <v>3235707</v>
      </c>
      <c r="B85" s="1">
        <v>44405</v>
      </c>
    </row>
    <row r="86" spans="1:2" x14ac:dyDescent="0.3">
      <c r="A86">
        <v>3235398</v>
      </c>
      <c r="B86" s="1">
        <v>44418</v>
      </c>
    </row>
    <row r="87" spans="1:2" x14ac:dyDescent="0.3">
      <c r="A87">
        <v>3234609</v>
      </c>
      <c r="B87" s="1">
        <v>44427</v>
      </c>
    </row>
    <row r="88" spans="1:2" x14ac:dyDescent="0.3">
      <c r="A88">
        <v>3234696</v>
      </c>
      <c r="B88" s="1">
        <v>44389</v>
      </c>
    </row>
    <row r="89" spans="1:2" x14ac:dyDescent="0.3">
      <c r="A89">
        <v>3234689</v>
      </c>
      <c r="B89" s="1">
        <v>44434</v>
      </c>
    </row>
    <row r="90" spans="1:2" x14ac:dyDescent="0.3">
      <c r="A90">
        <v>3234839</v>
      </c>
      <c r="B90" s="1">
        <v>44404</v>
      </c>
    </row>
    <row r="91" spans="1:2" x14ac:dyDescent="0.3">
      <c r="A91">
        <v>3235519</v>
      </c>
      <c r="B91" s="1">
        <v>44425</v>
      </c>
    </row>
    <row r="92" spans="1:2" x14ac:dyDescent="0.3">
      <c r="A92">
        <v>3235204</v>
      </c>
      <c r="B92" s="1">
        <v>44400</v>
      </c>
    </row>
    <row r="93" spans="1:2" x14ac:dyDescent="0.3">
      <c r="A93">
        <v>3234794</v>
      </c>
      <c r="B93" s="1">
        <v>44427</v>
      </c>
    </row>
    <row r="94" spans="1:2" x14ac:dyDescent="0.3">
      <c r="A94">
        <v>3235231</v>
      </c>
      <c r="B94" s="1">
        <v>44412</v>
      </c>
    </row>
    <row r="95" spans="1:2" x14ac:dyDescent="0.3">
      <c r="A95">
        <v>3235137</v>
      </c>
      <c r="B95" s="1">
        <v>44435</v>
      </c>
    </row>
    <row r="96" spans="1:2" x14ac:dyDescent="0.3">
      <c r="A96">
        <v>3235288</v>
      </c>
      <c r="B96" s="1">
        <v>44401</v>
      </c>
    </row>
    <row r="97" spans="1:2" x14ac:dyDescent="0.3">
      <c r="A97">
        <v>3235123</v>
      </c>
      <c r="B97" s="1">
        <v>44418</v>
      </c>
    </row>
    <row r="98" spans="1:2" x14ac:dyDescent="0.3">
      <c r="A98">
        <v>3235597</v>
      </c>
      <c r="B98" s="1">
        <v>44404</v>
      </c>
    </row>
    <row r="99" spans="1:2" x14ac:dyDescent="0.3">
      <c r="A99">
        <v>3235038</v>
      </c>
      <c r="B99" s="1">
        <v>44428</v>
      </c>
    </row>
    <row r="100" spans="1:2" x14ac:dyDescent="0.3">
      <c r="A100">
        <v>3235578</v>
      </c>
      <c r="B100" s="1">
        <v>44392</v>
      </c>
    </row>
    <row r="101" spans="1:2" x14ac:dyDescent="0.3">
      <c r="A101">
        <v>3234793</v>
      </c>
      <c r="B101" s="1">
        <v>44396</v>
      </c>
    </row>
    <row r="102" spans="1:2" x14ac:dyDescent="0.3">
      <c r="A102">
        <v>3235617</v>
      </c>
      <c r="B102" s="1">
        <v>44437</v>
      </c>
    </row>
    <row r="103" spans="1:2" x14ac:dyDescent="0.3">
      <c r="A103">
        <v>3234785</v>
      </c>
      <c r="B103" s="1">
        <v>44427</v>
      </c>
    </row>
    <row r="104" spans="1:2" x14ac:dyDescent="0.3">
      <c r="A104">
        <v>3234699</v>
      </c>
      <c r="B104" s="1">
        <v>44396</v>
      </c>
    </row>
    <row r="105" spans="1:2" x14ac:dyDescent="0.3">
      <c r="A105">
        <v>3235186</v>
      </c>
      <c r="B105" s="1">
        <v>44390</v>
      </c>
    </row>
    <row r="106" spans="1:2" x14ac:dyDescent="0.3">
      <c r="A106">
        <v>3235652</v>
      </c>
      <c r="B106" s="1">
        <v>44407</v>
      </c>
    </row>
    <row r="107" spans="1:2" x14ac:dyDescent="0.3">
      <c r="A107">
        <v>3234568</v>
      </c>
      <c r="B107" s="1">
        <v>44393</v>
      </c>
    </row>
    <row r="108" spans="1:2" x14ac:dyDescent="0.3">
      <c r="A108">
        <v>3234935</v>
      </c>
      <c r="B108" s="1">
        <v>44402</v>
      </c>
    </row>
    <row r="109" spans="1:2" x14ac:dyDescent="0.3">
      <c r="A109">
        <v>3234962</v>
      </c>
      <c r="B109" s="1">
        <v>44435</v>
      </c>
    </row>
    <row r="110" spans="1:2" x14ac:dyDescent="0.3">
      <c r="A110">
        <v>3234960</v>
      </c>
      <c r="B110" s="1">
        <v>44397</v>
      </c>
    </row>
    <row r="111" spans="1:2" x14ac:dyDescent="0.3">
      <c r="A111">
        <v>3235496</v>
      </c>
      <c r="B111" s="1">
        <v>44393</v>
      </c>
    </row>
    <row r="112" spans="1:2" x14ac:dyDescent="0.3">
      <c r="A112">
        <v>3235054</v>
      </c>
      <c r="B112" s="1">
        <v>44410</v>
      </c>
    </row>
    <row r="113" spans="1:2" x14ac:dyDescent="0.3">
      <c r="A113">
        <v>3235644</v>
      </c>
      <c r="B113" s="1">
        <v>44388</v>
      </c>
    </row>
    <row r="114" spans="1:2" x14ac:dyDescent="0.3">
      <c r="A114">
        <v>3235238</v>
      </c>
      <c r="B114" s="1">
        <v>44437</v>
      </c>
    </row>
    <row r="115" spans="1:2" x14ac:dyDescent="0.3">
      <c r="A115">
        <v>3234550</v>
      </c>
      <c r="B115" s="1">
        <v>44411</v>
      </c>
    </row>
    <row r="116" spans="1:2" x14ac:dyDescent="0.3">
      <c r="A116">
        <v>3234743</v>
      </c>
      <c r="B116" s="1">
        <v>44402</v>
      </c>
    </row>
    <row r="117" spans="1:2" x14ac:dyDescent="0.3">
      <c r="A117">
        <v>3235280</v>
      </c>
      <c r="B117" s="1">
        <v>44390</v>
      </c>
    </row>
    <row r="118" spans="1:2" x14ac:dyDescent="0.3">
      <c r="A118">
        <v>3235557</v>
      </c>
      <c r="B118" s="1">
        <v>44427</v>
      </c>
    </row>
    <row r="119" spans="1:2" x14ac:dyDescent="0.3">
      <c r="A119">
        <v>3234797</v>
      </c>
      <c r="B119" s="1">
        <v>44401</v>
      </c>
    </row>
    <row r="120" spans="1:2" x14ac:dyDescent="0.3">
      <c r="A120">
        <v>3235155</v>
      </c>
      <c r="B120" s="1">
        <v>44417</v>
      </c>
    </row>
    <row r="121" spans="1:2" x14ac:dyDescent="0.3">
      <c r="A121">
        <v>3235480</v>
      </c>
      <c r="B121" s="1">
        <v>44378</v>
      </c>
    </row>
    <row r="122" spans="1:2" x14ac:dyDescent="0.3">
      <c r="A122">
        <v>3234537</v>
      </c>
      <c r="B122" s="1">
        <v>44413</v>
      </c>
    </row>
    <row r="123" spans="1:2" x14ac:dyDescent="0.3">
      <c r="A123">
        <v>3234595</v>
      </c>
      <c r="B123" s="1">
        <v>44418</v>
      </c>
    </row>
    <row r="124" spans="1:2" x14ac:dyDescent="0.3">
      <c r="A124">
        <v>3235269</v>
      </c>
      <c r="B124" s="1">
        <v>44434</v>
      </c>
    </row>
    <row r="125" spans="1:2" x14ac:dyDescent="0.3">
      <c r="A125">
        <v>3235004</v>
      </c>
      <c r="B125" s="1">
        <v>44388</v>
      </c>
    </row>
    <row r="126" spans="1:2" x14ac:dyDescent="0.3">
      <c r="A126">
        <v>3235643</v>
      </c>
      <c r="B126" s="1">
        <v>44420</v>
      </c>
    </row>
    <row r="127" spans="1:2" x14ac:dyDescent="0.3">
      <c r="A127">
        <v>3235348</v>
      </c>
      <c r="B127" s="1">
        <v>44418</v>
      </c>
    </row>
    <row r="128" spans="1:2" x14ac:dyDescent="0.3">
      <c r="A128">
        <v>3235485</v>
      </c>
      <c r="B128" s="1">
        <v>44394</v>
      </c>
    </row>
    <row r="129" spans="1:2" x14ac:dyDescent="0.3">
      <c r="A129">
        <v>3235225</v>
      </c>
      <c r="B129" s="1">
        <v>44404</v>
      </c>
    </row>
    <row r="130" spans="1:2" x14ac:dyDescent="0.3">
      <c r="A130">
        <v>3235070</v>
      </c>
      <c r="B130" s="1">
        <v>44416</v>
      </c>
    </row>
    <row r="131" spans="1:2" x14ac:dyDescent="0.3">
      <c r="A131">
        <v>3234747</v>
      </c>
      <c r="B131" s="1">
        <v>44437</v>
      </c>
    </row>
    <row r="132" spans="1:2" x14ac:dyDescent="0.3">
      <c r="A132">
        <v>3235709</v>
      </c>
      <c r="B132" s="1">
        <v>44412</v>
      </c>
    </row>
    <row r="133" spans="1:2" x14ac:dyDescent="0.3">
      <c r="A133">
        <v>3235732</v>
      </c>
      <c r="B133" s="1">
        <v>44401</v>
      </c>
    </row>
    <row r="134" spans="1:2" x14ac:dyDescent="0.3">
      <c r="A134">
        <v>3235374</v>
      </c>
      <c r="B134" s="1">
        <v>44425</v>
      </c>
    </row>
    <row r="135" spans="1:2" x14ac:dyDescent="0.3">
      <c r="A135">
        <v>3235559</v>
      </c>
      <c r="B135" s="1">
        <v>44428</v>
      </c>
    </row>
    <row r="136" spans="1:2" x14ac:dyDescent="0.3">
      <c r="A136">
        <v>3235069</v>
      </c>
      <c r="B136" s="1">
        <v>44419</v>
      </c>
    </row>
    <row r="137" spans="1:2" x14ac:dyDescent="0.3">
      <c r="A137">
        <v>3235463</v>
      </c>
      <c r="B137" s="1">
        <v>44404</v>
      </c>
    </row>
    <row r="138" spans="1:2" x14ac:dyDescent="0.3">
      <c r="A138">
        <v>3235616</v>
      </c>
      <c r="B138" s="1">
        <v>44407</v>
      </c>
    </row>
    <row r="139" spans="1:2" x14ac:dyDescent="0.3">
      <c r="A139">
        <v>3235658</v>
      </c>
      <c r="B139" s="1">
        <v>44406</v>
      </c>
    </row>
    <row r="140" spans="1:2" x14ac:dyDescent="0.3">
      <c r="A140">
        <v>3234642</v>
      </c>
      <c r="B140" s="1">
        <v>44392</v>
      </c>
    </row>
    <row r="141" spans="1:2" x14ac:dyDescent="0.3">
      <c r="A141">
        <v>3235399</v>
      </c>
      <c r="B141" s="1">
        <v>44390</v>
      </c>
    </row>
    <row r="142" spans="1:2" x14ac:dyDescent="0.3">
      <c r="A142">
        <v>3234650</v>
      </c>
      <c r="B142" s="1">
        <v>44380</v>
      </c>
    </row>
    <row r="143" spans="1:2" x14ac:dyDescent="0.3">
      <c r="A143">
        <v>3234859</v>
      </c>
      <c r="B143" s="1">
        <v>44384</v>
      </c>
    </row>
    <row r="144" spans="1:2" x14ac:dyDescent="0.3">
      <c r="A144">
        <v>3234805</v>
      </c>
      <c r="B144" s="1">
        <v>44408</v>
      </c>
    </row>
    <row r="145" spans="1:2" x14ac:dyDescent="0.3">
      <c r="A145">
        <v>3234934</v>
      </c>
      <c r="B145" s="1">
        <v>44406</v>
      </c>
    </row>
    <row r="146" spans="1:2" x14ac:dyDescent="0.3">
      <c r="A146">
        <v>3235434</v>
      </c>
      <c r="B146" s="1">
        <v>44437</v>
      </c>
    </row>
    <row r="147" spans="1:2" x14ac:dyDescent="0.3">
      <c r="A147">
        <v>3235045</v>
      </c>
      <c r="B147" s="1">
        <v>44385</v>
      </c>
    </row>
    <row r="148" spans="1:2" x14ac:dyDescent="0.3">
      <c r="A148">
        <v>3235115</v>
      </c>
      <c r="B148" s="1">
        <v>44419</v>
      </c>
    </row>
    <row r="149" spans="1:2" x14ac:dyDescent="0.3">
      <c r="A149">
        <v>3234704</v>
      </c>
      <c r="B149" s="1">
        <v>44425</v>
      </c>
    </row>
    <row r="150" spans="1:2" x14ac:dyDescent="0.3">
      <c r="A150">
        <v>3235292</v>
      </c>
      <c r="B150" s="1">
        <v>44420</v>
      </c>
    </row>
    <row r="151" spans="1:2" x14ac:dyDescent="0.3">
      <c r="A151">
        <v>3235199</v>
      </c>
      <c r="B151" s="1">
        <v>44400</v>
      </c>
    </row>
    <row r="152" spans="1:2" x14ac:dyDescent="0.3">
      <c r="A152">
        <v>3234557</v>
      </c>
      <c r="B152" s="1">
        <v>44379</v>
      </c>
    </row>
    <row r="153" spans="1:2" x14ac:dyDescent="0.3">
      <c r="A153">
        <v>3234564</v>
      </c>
      <c r="B153" s="1">
        <v>44399</v>
      </c>
    </row>
    <row r="154" spans="1:2" x14ac:dyDescent="0.3">
      <c r="A154">
        <v>3235343</v>
      </c>
      <c r="B154" s="1">
        <v>44437</v>
      </c>
    </row>
    <row r="155" spans="1:2" x14ac:dyDescent="0.3">
      <c r="A155">
        <v>3234791</v>
      </c>
      <c r="B155" s="1">
        <v>44396</v>
      </c>
    </row>
    <row r="156" spans="1:2" x14ac:dyDescent="0.3">
      <c r="A156">
        <v>3234594</v>
      </c>
      <c r="B156" s="1">
        <v>44395</v>
      </c>
    </row>
    <row r="157" spans="1:2" x14ac:dyDescent="0.3">
      <c r="A157">
        <v>3235086</v>
      </c>
      <c r="B157" s="1">
        <v>44432</v>
      </c>
    </row>
    <row r="158" spans="1:2" x14ac:dyDescent="0.3">
      <c r="A158">
        <v>3235595</v>
      </c>
      <c r="B158" s="1">
        <v>44415</v>
      </c>
    </row>
    <row r="159" spans="1:2" x14ac:dyDescent="0.3">
      <c r="A159">
        <v>3234668</v>
      </c>
      <c r="B159" s="1">
        <v>44420</v>
      </c>
    </row>
    <row r="160" spans="1:2" x14ac:dyDescent="0.3">
      <c r="A160">
        <v>3235335</v>
      </c>
      <c r="B160" s="1">
        <v>44386</v>
      </c>
    </row>
    <row r="161" spans="1:2" x14ac:dyDescent="0.3">
      <c r="A161">
        <v>3235105</v>
      </c>
      <c r="B161" s="1">
        <v>44423</v>
      </c>
    </row>
    <row r="162" spans="1:2" x14ac:dyDescent="0.3">
      <c r="A162">
        <v>3234540</v>
      </c>
      <c r="B162" s="1">
        <v>44386</v>
      </c>
    </row>
    <row r="163" spans="1:2" x14ac:dyDescent="0.3">
      <c r="A163">
        <v>3235662</v>
      </c>
      <c r="B163" s="1">
        <v>44406</v>
      </c>
    </row>
    <row r="164" spans="1:2" x14ac:dyDescent="0.3">
      <c r="A164">
        <v>3234845</v>
      </c>
      <c r="B164" s="1">
        <v>44410</v>
      </c>
    </row>
    <row r="165" spans="1:2" x14ac:dyDescent="0.3">
      <c r="A165">
        <v>3234690</v>
      </c>
      <c r="B165" s="1">
        <v>44436</v>
      </c>
    </row>
    <row r="166" spans="1:2" x14ac:dyDescent="0.3">
      <c r="A166">
        <v>3235607</v>
      </c>
      <c r="B166" s="1">
        <v>44408</v>
      </c>
    </row>
    <row r="167" spans="1:2" x14ac:dyDescent="0.3">
      <c r="A167">
        <v>3234981</v>
      </c>
      <c r="B167" s="1">
        <v>44408</v>
      </c>
    </row>
    <row r="168" spans="1:2" x14ac:dyDescent="0.3">
      <c r="A168">
        <v>3234801</v>
      </c>
      <c r="B168" s="1">
        <v>44433</v>
      </c>
    </row>
    <row r="169" spans="1:2" x14ac:dyDescent="0.3">
      <c r="A169">
        <v>3235545</v>
      </c>
      <c r="B169" s="1">
        <v>44379</v>
      </c>
    </row>
    <row r="170" spans="1:2" x14ac:dyDescent="0.3">
      <c r="A170">
        <v>3234715</v>
      </c>
      <c r="B170" s="1">
        <v>44385</v>
      </c>
    </row>
    <row r="171" spans="1:2" x14ac:dyDescent="0.3">
      <c r="A171">
        <v>3234636</v>
      </c>
      <c r="B171" s="1">
        <v>44395</v>
      </c>
    </row>
    <row r="172" spans="1:2" x14ac:dyDescent="0.3">
      <c r="A172">
        <v>3235569</v>
      </c>
      <c r="B172" s="1">
        <v>44392</v>
      </c>
    </row>
    <row r="173" spans="1:2" x14ac:dyDescent="0.3">
      <c r="A173">
        <v>3234784</v>
      </c>
      <c r="B173" s="1">
        <v>44397</v>
      </c>
    </row>
    <row r="174" spans="1:2" x14ac:dyDescent="0.3">
      <c r="A174">
        <v>3235183</v>
      </c>
      <c r="B174" s="1">
        <v>44416</v>
      </c>
    </row>
    <row r="175" spans="1:2" x14ac:dyDescent="0.3">
      <c r="A175">
        <v>3235437</v>
      </c>
      <c r="B175" s="1">
        <v>44401</v>
      </c>
    </row>
    <row r="176" spans="1:2" x14ac:dyDescent="0.3">
      <c r="A176">
        <v>3234532</v>
      </c>
      <c r="B176" s="1">
        <v>44395</v>
      </c>
    </row>
    <row r="177" spans="1:2" x14ac:dyDescent="0.3">
      <c r="A177">
        <v>3234864</v>
      </c>
      <c r="B177" s="1">
        <v>44437</v>
      </c>
    </row>
    <row r="178" spans="1:2" x14ac:dyDescent="0.3">
      <c r="A178">
        <v>3234926</v>
      </c>
      <c r="B178" s="1">
        <v>44378</v>
      </c>
    </row>
    <row r="179" spans="1:2" x14ac:dyDescent="0.3">
      <c r="A179">
        <v>3235151</v>
      </c>
      <c r="B179" s="1">
        <v>44389</v>
      </c>
    </row>
    <row r="180" spans="1:2" x14ac:dyDescent="0.3">
      <c r="A180">
        <v>3235409</v>
      </c>
      <c r="B180" s="1">
        <v>44411</v>
      </c>
    </row>
    <row r="181" spans="1:2" x14ac:dyDescent="0.3">
      <c r="A181">
        <v>3234589</v>
      </c>
      <c r="B181" s="1">
        <v>44402</v>
      </c>
    </row>
    <row r="182" spans="1:2" x14ac:dyDescent="0.3">
      <c r="A182">
        <v>3235108</v>
      </c>
      <c r="B182" s="1">
        <v>44414</v>
      </c>
    </row>
    <row r="183" spans="1:2" x14ac:dyDescent="0.3">
      <c r="A183">
        <v>3235237</v>
      </c>
      <c r="B183" s="1">
        <v>44391</v>
      </c>
    </row>
    <row r="184" spans="1:2" x14ac:dyDescent="0.3">
      <c r="A184">
        <v>3234661</v>
      </c>
      <c r="B184" s="1">
        <v>44391</v>
      </c>
    </row>
    <row r="185" spans="1:2" x14ac:dyDescent="0.3">
      <c r="A185">
        <v>3234543</v>
      </c>
      <c r="B185" s="1">
        <v>44436</v>
      </c>
    </row>
    <row r="186" spans="1:2" x14ac:dyDescent="0.3">
      <c r="A186">
        <v>3235043</v>
      </c>
      <c r="B186" s="1">
        <v>44409</v>
      </c>
    </row>
    <row r="187" spans="1:2" x14ac:dyDescent="0.3">
      <c r="A187">
        <v>3235594</v>
      </c>
      <c r="B187" s="1">
        <v>44415</v>
      </c>
    </row>
    <row r="188" spans="1:2" x14ac:dyDescent="0.3">
      <c r="A188">
        <v>3235668</v>
      </c>
      <c r="B188" s="1">
        <v>44384</v>
      </c>
    </row>
    <row r="189" spans="1:2" x14ac:dyDescent="0.3">
      <c r="A189">
        <v>3235299</v>
      </c>
      <c r="B189" s="1">
        <v>44393</v>
      </c>
    </row>
    <row r="190" spans="1:2" x14ac:dyDescent="0.3">
      <c r="A190">
        <v>3235068</v>
      </c>
      <c r="B190" s="1">
        <v>44432</v>
      </c>
    </row>
    <row r="191" spans="1:2" x14ac:dyDescent="0.3">
      <c r="A191">
        <v>3234695</v>
      </c>
      <c r="B191" s="1">
        <v>44435</v>
      </c>
    </row>
    <row r="192" spans="1:2" x14ac:dyDescent="0.3">
      <c r="A192">
        <v>3235098</v>
      </c>
      <c r="B192" s="1">
        <v>44394</v>
      </c>
    </row>
    <row r="193" spans="1:2" x14ac:dyDescent="0.3">
      <c r="A193">
        <v>3234927</v>
      </c>
      <c r="B193" s="1">
        <v>44406</v>
      </c>
    </row>
    <row r="194" spans="1:2" x14ac:dyDescent="0.3">
      <c r="A194">
        <v>3235416</v>
      </c>
      <c r="B194" s="1">
        <v>44396</v>
      </c>
    </row>
    <row r="195" spans="1:2" x14ac:dyDescent="0.3">
      <c r="A195">
        <v>3235084</v>
      </c>
      <c r="B195" s="1">
        <v>44390</v>
      </c>
    </row>
    <row r="196" spans="1:2" x14ac:dyDescent="0.3">
      <c r="A196">
        <v>3235020</v>
      </c>
      <c r="B196" s="1">
        <v>44426</v>
      </c>
    </row>
    <row r="197" spans="1:2" x14ac:dyDescent="0.3">
      <c r="A197">
        <v>3234718</v>
      </c>
      <c r="B197" s="1">
        <v>44410</v>
      </c>
    </row>
    <row r="198" spans="1:2" x14ac:dyDescent="0.3">
      <c r="A198">
        <v>3235212</v>
      </c>
      <c r="B198" s="1">
        <v>44407</v>
      </c>
    </row>
    <row r="199" spans="1:2" x14ac:dyDescent="0.3">
      <c r="A199">
        <v>3234585</v>
      </c>
      <c r="B199" s="1">
        <v>44380</v>
      </c>
    </row>
    <row r="200" spans="1:2" x14ac:dyDescent="0.3">
      <c r="A200">
        <v>3235419</v>
      </c>
      <c r="B200" s="1">
        <v>44398</v>
      </c>
    </row>
    <row r="201" spans="1:2" x14ac:dyDescent="0.3">
      <c r="A201">
        <v>3235031</v>
      </c>
      <c r="B201" s="1">
        <v>44407</v>
      </c>
    </row>
    <row r="202" spans="1:2" x14ac:dyDescent="0.3">
      <c r="A202">
        <v>3235275</v>
      </c>
      <c r="B202" s="1">
        <v>44387</v>
      </c>
    </row>
    <row r="203" spans="1:2" x14ac:dyDescent="0.3">
      <c r="A203">
        <v>3235044</v>
      </c>
      <c r="B203" s="1">
        <v>44399</v>
      </c>
    </row>
    <row r="204" spans="1:2" x14ac:dyDescent="0.3">
      <c r="A204">
        <v>3234928</v>
      </c>
      <c r="B204" s="1">
        <v>44388</v>
      </c>
    </row>
    <row r="205" spans="1:2" x14ac:dyDescent="0.3">
      <c r="A205">
        <v>3234885</v>
      </c>
      <c r="B205" s="1">
        <v>44398</v>
      </c>
    </row>
    <row r="206" spans="1:2" x14ac:dyDescent="0.3">
      <c r="A206">
        <v>3235646</v>
      </c>
      <c r="B206" s="1">
        <v>44421</v>
      </c>
    </row>
    <row r="207" spans="1:2" x14ac:dyDescent="0.3">
      <c r="A207">
        <v>3234672</v>
      </c>
      <c r="B207" s="1">
        <v>44395</v>
      </c>
    </row>
    <row r="208" spans="1:2" x14ac:dyDescent="0.3">
      <c r="A208">
        <v>3235287</v>
      </c>
      <c r="B208" s="1">
        <v>44422</v>
      </c>
    </row>
    <row r="209" spans="1:2" x14ac:dyDescent="0.3">
      <c r="A209">
        <v>3235620</v>
      </c>
      <c r="B209" s="1">
        <v>44390</v>
      </c>
    </row>
    <row r="210" spans="1:2" x14ac:dyDescent="0.3">
      <c r="A210">
        <v>3235041</v>
      </c>
      <c r="B210" s="1">
        <v>44424</v>
      </c>
    </row>
    <row r="211" spans="1:2" x14ac:dyDescent="0.3">
      <c r="A211">
        <v>3235537</v>
      </c>
      <c r="B211" s="1">
        <v>44392</v>
      </c>
    </row>
    <row r="212" spans="1:2" x14ac:dyDescent="0.3">
      <c r="A212">
        <v>3234556</v>
      </c>
      <c r="B212" s="1">
        <v>44397</v>
      </c>
    </row>
    <row r="213" spans="1:2" x14ac:dyDescent="0.3">
      <c r="A213">
        <v>3235699</v>
      </c>
      <c r="B213" s="1">
        <v>44437</v>
      </c>
    </row>
    <row r="214" spans="1:2" x14ac:dyDescent="0.3">
      <c r="A214">
        <v>3235513</v>
      </c>
      <c r="B214" s="1">
        <v>44385</v>
      </c>
    </row>
    <row r="215" spans="1:2" x14ac:dyDescent="0.3">
      <c r="A215">
        <v>3235304</v>
      </c>
      <c r="B215" s="1">
        <v>44420</v>
      </c>
    </row>
    <row r="216" spans="1:2" x14ac:dyDescent="0.3">
      <c r="A216">
        <v>3235702</v>
      </c>
      <c r="B216" s="1">
        <v>44385</v>
      </c>
    </row>
    <row r="217" spans="1:2" x14ac:dyDescent="0.3">
      <c r="A217">
        <v>3235002</v>
      </c>
      <c r="B217" s="1">
        <v>44385</v>
      </c>
    </row>
    <row r="218" spans="1:2" x14ac:dyDescent="0.3">
      <c r="A218">
        <v>3235546</v>
      </c>
      <c r="B218" s="1">
        <v>44379</v>
      </c>
    </row>
    <row r="219" spans="1:2" x14ac:dyDescent="0.3">
      <c r="A219">
        <v>3235448</v>
      </c>
      <c r="B219" s="1">
        <v>44420</v>
      </c>
    </row>
    <row r="220" spans="1:2" x14ac:dyDescent="0.3">
      <c r="A220">
        <v>3235414</v>
      </c>
      <c r="B220" s="1">
        <v>44424</v>
      </c>
    </row>
    <row r="221" spans="1:2" x14ac:dyDescent="0.3">
      <c r="A221">
        <v>3235367</v>
      </c>
      <c r="B221" s="1">
        <v>44415</v>
      </c>
    </row>
    <row r="222" spans="1:2" x14ac:dyDescent="0.3">
      <c r="A222">
        <v>3234834</v>
      </c>
      <c r="B222" s="1">
        <v>44390</v>
      </c>
    </row>
    <row r="223" spans="1:2" x14ac:dyDescent="0.3">
      <c r="A223">
        <v>3234989</v>
      </c>
      <c r="B223" s="1">
        <v>44401</v>
      </c>
    </row>
    <row r="224" spans="1:2" x14ac:dyDescent="0.3">
      <c r="A224">
        <v>3234648</v>
      </c>
      <c r="B224" s="1">
        <v>44381</v>
      </c>
    </row>
    <row r="225" spans="1:2" x14ac:dyDescent="0.3">
      <c r="A225">
        <v>3235243</v>
      </c>
      <c r="B225" s="1">
        <v>44380</v>
      </c>
    </row>
    <row r="226" spans="1:2" x14ac:dyDescent="0.3">
      <c r="A226">
        <v>3235301</v>
      </c>
      <c r="B226" s="1">
        <v>44426</v>
      </c>
    </row>
    <row r="227" spans="1:2" x14ac:dyDescent="0.3">
      <c r="A227">
        <v>3235244</v>
      </c>
      <c r="B227" s="1">
        <v>44436</v>
      </c>
    </row>
    <row r="228" spans="1:2" x14ac:dyDescent="0.3">
      <c r="A228">
        <v>3235675</v>
      </c>
      <c r="B228" s="1">
        <v>44396</v>
      </c>
    </row>
    <row r="229" spans="1:2" x14ac:dyDescent="0.3">
      <c r="A229">
        <v>3235006</v>
      </c>
      <c r="B229" s="1">
        <v>44399</v>
      </c>
    </row>
    <row r="230" spans="1:2" x14ac:dyDescent="0.3">
      <c r="A230">
        <v>3234734</v>
      </c>
      <c r="B230" s="1">
        <v>44426</v>
      </c>
    </row>
    <row r="231" spans="1:2" x14ac:dyDescent="0.3">
      <c r="A231">
        <v>3234716</v>
      </c>
      <c r="B231" s="1">
        <v>44403</v>
      </c>
    </row>
    <row r="232" spans="1:2" x14ac:dyDescent="0.3">
      <c r="A232">
        <v>3235627</v>
      </c>
      <c r="B232" s="1">
        <v>44414</v>
      </c>
    </row>
    <row r="233" spans="1:2" x14ac:dyDescent="0.3">
      <c r="A233">
        <v>3235091</v>
      </c>
      <c r="B233" s="1">
        <v>44427</v>
      </c>
    </row>
    <row r="234" spans="1:2" x14ac:dyDescent="0.3">
      <c r="A234">
        <v>3235408</v>
      </c>
      <c r="B234" s="1">
        <v>44381</v>
      </c>
    </row>
    <row r="235" spans="1:2" x14ac:dyDescent="0.3">
      <c r="A235">
        <v>3235571</v>
      </c>
      <c r="B235" s="1">
        <v>44435</v>
      </c>
    </row>
    <row r="236" spans="1:2" x14ac:dyDescent="0.3">
      <c r="A236">
        <v>3235530</v>
      </c>
      <c r="B236" s="1">
        <v>44422</v>
      </c>
    </row>
    <row r="237" spans="1:2" x14ac:dyDescent="0.3">
      <c r="A237">
        <v>3235632</v>
      </c>
      <c r="B237" s="1">
        <v>44413</v>
      </c>
    </row>
    <row r="238" spans="1:2" x14ac:dyDescent="0.3">
      <c r="A238">
        <v>3235429</v>
      </c>
      <c r="B238" s="1">
        <v>44386</v>
      </c>
    </row>
    <row r="239" spans="1:2" x14ac:dyDescent="0.3">
      <c r="A239">
        <v>3234746</v>
      </c>
      <c r="B239" s="1">
        <v>44409</v>
      </c>
    </row>
    <row r="240" spans="1:2" x14ac:dyDescent="0.3">
      <c r="A240">
        <v>3235629</v>
      </c>
      <c r="B240" s="1">
        <v>44422</v>
      </c>
    </row>
    <row r="241" spans="1:2" x14ac:dyDescent="0.3">
      <c r="A241">
        <v>3235701</v>
      </c>
      <c r="B241" s="1">
        <v>44438</v>
      </c>
    </row>
    <row r="242" spans="1:2" x14ac:dyDescent="0.3">
      <c r="A242">
        <v>3234582</v>
      </c>
      <c r="B242" s="1">
        <v>44396</v>
      </c>
    </row>
    <row r="243" spans="1:2" x14ac:dyDescent="0.3">
      <c r="A243">
        <v>3234836</v>
      </c>
      <c r="B243" s="1">
        <v>44437</v>
      </c>
    </row>
    <row r="244" spans="1:2" x14ac:dyDescent="0.3">
      <c r="A244">
        <v>3235255</v>
      </c>
      <c r="B244" s="1">
        <v>44430</v>
      </c>
    </row>
    <row r="245" spans="1:2" x14ac:dyDescent="0.3">
      <c r="A245">
        <v>3234850</v>
      </c>
      <c r="B245" s="1">
        <v>44431</v>
      </c>
    </row>
    <row r="246" spans="1:2" x14ac:dyDescent="0.3">
      <c r="A246">
        <v>3235234</v>
      </c>
      <c r="B246" s="1">
        <v>44429</v>
      </c>
    </row>
    <row r="247" spans="1:2" x14ac:dyDescent="0.3">
      <c r="A247">
        <v>3234769</v>
      </c>
      <c r="B247" s="1">
        <v>44405</v>
      </c>
    </row>
    <row r="248" spans="1:2" x14ac:dyDescent="0.3">
      <c r="A248">
        <v>3235372</v>
      </c>
      <c r="B248" s="1">
        <v>44430</v>
      </c>
    </row>
    <row r="249" spans="1:2" x14ac:dyDescent="0.3">
      <c r="A249">
        <v>3234789</v>
      </c>
      <c r="B249" s="1">
        <v>44438</v>
      </c>
    </row>
    <row r="250" spans="1:2" x14ac:dyDescent="0.3">
      <c r="A250">
        <v>3234958</v>
      </c>
      <c r="B250" s="1">
        <v>44412</v>
      </c>
    </row>
    <row r="251" spans="1:2" x14ac:dyDescent="0.3">
      <c r="A251">
        <v>3235192</v>
      </c>
      <c r="B251" s="1">
        <v>44393</v>
      </c>
    </row>
    <row r="252" spans="1:2" x14ac:dyDescent="0.3">
      <c r="A252">
        <v>3235503</v>
      </c>
      <c r="B252" s="1">
        <v>44382</v>
      </c>
    </row>
    <row r="253" spans="1:2" x14ac:dyDescent="0.3">
      <c r="A253">
        <v>3235460</v>
      </c>
      <c r="B253" s="1">
        <v>44396</v>
      </c>
    </row>
    <row r="254" spans="1:2" x14ac:dyDescent="0.3">
      <c r="A254">
        <v>3234659</v>
      </c>
      <c r="B254" s="1">
        <v>44426</v>
      </c>
    </row>
    <row r="255" spans="1:2" x14ac:dyDescent="0.3">
      <c r="A255">
        <v>3235472</v>
      </c>
      <c r="B255" s="1">
        <v>44406</v>
      </c>
    </row>
    <row r="256" spans="1:2" x14ac:dyDescent="0.3">
      <c r="A256">
        <v>3234570</v>
      </c>
      <c r="B256" s="1">
        <v>44408</v>
      </c>
    </row>
    <row r="257" spans="1:2" x14ac:dyDescent="0.3">
      <c r="A257">
        <v>3235326</v>
      </c>
      <c r="B257" s="1">
        <v>44383</v>
      </c>
    </row>
    <row r="258" spans="1:2" x14ac:dyDescent="0.3">
      <c r="A258">
        <v>3234970</v>
      </c>
      <c r="B258" s="1">
        <v>44400</v>
      </c>
    </row>
    <row r="259" spans="1:2" x14ac:dyDescent="0.3">
      <c r="A259">
        <v>3235197</v>
      </c>
      <c r="B259" s="1">
        <v>44434</v>
      </c>
    </row>
    <row r="260" spans="1:2" x14ac:dyDescent="0.3">
      <c r="A260">
        <v>3235698</v>
      </c>
      <c r="B260" s="1">
        <v>44421</v>
      </c>
    </row>
    <row r="261" spans="1:2" x14ac:dyDescent="0.3">
      <c r="A261">
        <v>3235021</v>
      </c>
      <c r="B261" s="1">
        <v>44433</v>
      </c>
    </row>
    <row r="262" spans="1:2" x14ac:dyDescent="0.3">
      <c r="A262">
        <v>3235050</v>
      </c>
      <c r="B262" s="1">
        <v>44421</v>
      </c>
    </row>
    <row r="263" spans="1:2" x14ac:dyDescent="0.3">
      <c r="A263">
        <v>3235055</v>
      </c>
      <c r="B263" s="1">
        <v>44399</v>
      </c>
    </row>
    <row r="264" spans="1:2" x14ac:dyDescent="0.3">
      <c r="A264">
        <v>3235641</v>
      </c>
      <c r="B264" s="1">
        <v>44425</v>
      </c>
    </row>
    <row r="265" spans="1:2" x14ac:dyDescent="0.3">
      <c r="A265">
        <v>3235565</v>
      </c>
      <c r="B265" s="1">
        <v>44425</v>
      </c>
    </row>
    <row r="266" spans="1:2" x14ac:dyDescent="0.3">
      <c r="A266">
        <v>3234899</v>
      </c>
      <c r="B266" s="1">
        <v>44392</v>
      </c>
    </row>
    <row r="267" spans="1:2" x14ac:dyDescent="0.3">
      <c r="A267">
        <v>3235202</v>
      </c>
      <c r="B267" s="1">
        <v>44407</v>
      </c>
    </row>
    <row r="268" spans="1:2" x14ac:dyDescent="0.3">
      <c r="A268">
        <v>3234969</v>
      </c>
      <c r="B268" s="1">
        <v>44391</v>
      </c>
    </row>
    <row r="269" spans="1:2" x14ac:dyDescent="0.3">
      <c r="A269">
        <v>3235205</v>
      </c>
      <c r="B269" s="1">
        <v>44396</v>
      </c>
    </row>
    <row r="270" spans="1:2" x14ac:dyDescent="0.3">
      <c r="A270">
        <v>3235696</v>
      </c>
      <c r="B270" s="1">
        <v>44415</v>
      </c>
    </row>
    <row r="271" spans="1:2" x14ac:dyDescent="0.3">
      <c r="A271">
        <v>3234959</v>
      </c>
      <c r="B271" s="1">
        <v>44378</v>
      </c>
    </row>
    <row r="272" spans="1:2" x14ac:dyDescent="0.3">
      <c r="A272">
        <v>3234893</v>
      </c>
      <c r="B272" s="1">
        <v>44412</v>
      </c>
    </row>
    <row r="273" spans="1:2" x14ac:dyDescent="0.3">
      <c r="A273">
        <v>3235036</v>
      </c>
      <c r="B273" s="1">
        <v>44401</v>
      </c>
    </row>
    <row r="274" spans="1:2" x14ac:dyDescent="0.3">
      <c r="A274">
        <v>3234946</v>
      </c>
      <c r="B274" s="1">
        <v>44434</v>
      </c>
    </row>
    <row r="275" spans="1:2" x14ac:dyDescent="0.3">
      <c r="A275">
        <v>3235535</v>
      </c>
      <c r="B275" s="1">
        <v>44409</v>
      </c>
    </row>
    <row r="276" spans="1:2" x14ac:dyDescent="0.3">
      <c r="A276">
        <v>3235270</v>
      </c>
      <c r="B276" s="1">
        <v>44416</v>
      </c>
    </row>
    <row r="277" spans="1:2" x14ac:dyDescent="0.3">
      <c r="A277">
        <v>3234993</v>
      </c>
      <c r="B277" s="1">
        <v>44378</v>
      </c>
    </row>
    <row r="278" spans="1:2" x14ac:dyDescent="0.3">
      <c r="A278">
        <v>3235165</v>
      </c>
      <c r="B278" s="1">
        <v>44422</v>
      </c>
    </row>
    <row r="279" spans="1:2" x14ac:dyDescent="0.3">
      <c r="A279">
        <v>3235332</v>
      </c>
      <c r="B279" s="1">
        <v>44395</v>
      </c>
    </row>
    <row r="280" spans="1:2" x14ac:dyDescent="0.3">
      <c r="A280">
        <v>3235575</v>
      </c>
      <c r="B280" s="1">
        <v>44412</v>
      </c>
    </row>
    <row r="281" spans="1:2" x14ac:dyDescent="0.3">
      <c r="A281">
        <v>3235462</v>
      </c>
      <c r="B281" s="1">
        <v>44421</v>
      </c>
    </row>
    <row r="282" spans="1:2" x14ac:dyDescent="0.3">
      <c r="A282">
        <v>3235169</v>
      </c>
      <c r="B282" s="1">
        <v>44423</v>
      </c>
    </row>
    <row r="283" spans="1:2" x14ac:dyDescent="0.3">
      <c r="A283">
        <v>3234700</v>
      </c>
      <c r="B283" s="1">
        <v>44406</v>
      </c>
    </row>
    <row r="284" spans="1:2" x14ac:dyDescent="0.3">
      <c r="A284">
        <v>3235235</v>
      </c>
      <c r="B284" s="1">
        <v>44406</v>
      </c>
    </row>
    <row r="285" spans="1:2" x14ac:dyDescent="0.3">
      <c r="A285">
        <v>3235168</v>
      </c>
      <c r="B285" s="1">
        <v>44390</v>
      </c>
    </row>
    <row r="286" spans="1:2" x14ac:dyDescent="0.3">
      <c r="A286">
        <v>3235650</v>
      </c>
      <c r="B286" s="1">
        <v>44430</v>
      </c>
    </row>
    <row r="287" spans="1:2" x14ac:dyDescent="0.3">
      <c r="A287">
        <v>3234954</v>
      </c>
      <c r="B287" s="1">
        <v>44433</v>
      </c>
    </row>
    <row r="288" spans="1:2" x14ac:dyDescent="0.3">
      <c r="A288">
        <v>3234947</v>
      </c>
      <c r="B288" s="1">
        <v>44391</v>
      </c>
    </row>
    <row r="289" spans="1:2" x14ac:dyDescent="0.3">
      <c r="A289">
        <v>3235134</v>
      </c>
      <c r="B289" s="1">
        <v>44431</v>
      </c>
    </row>
    <row r="290" spans="1:2" x14ac:dyDescent="0.3">
      <c r="A290">
        <v>3235377</v>
      </c>
      <c r="B290" s="1">
        <v>44414</v>
      </c>
    </row>
    <row r="291" spans="1:2" x14ac:dyDescent="0.3">
      <c r="A291">
        <v>3234607</v>
      </c>
      <c r="B291" s="1">
        <v>44436</v>
      </c>
    </row>
    <row r="292" spans="1:2" x14ac:dyDescent="0.3">
      <c r="A292">
        <v>3234764</v>
      </c>
      <c r="B292" s="1">
        <v>44434</v>
      </c>
    </row>
    <row r="293" spans="1:2" x14ac:dyDescent="0.3">
      <c r="A293">
        <v>3235473</v>
      </c>
      <c r="B293" s="1">
        <v>44432</v>
      </c>
    </row>
    <row r="294" spans="1:2" x14ac:dyDescent="0.3">
      <c r="A294">
        <v>3235659</v>
      </c>
      <c r="B294" s="1">
        <v>44433</v>
      </c>
    </row>
    <row r="295" spans="1:2" x14ac:dyDescent="0.3">
      <c r="A295">
        <v>3235042</v>
      </c>
      <c r="B295" s="1">
        <v>44411</v>
      </c>
    </row>
    <row r="296" spans="1:2" x14ac:dyDescent="0.3">
      <c r="A296">
        <v>3234623</v>
      </c>
      <c r="B296" s="1">
        <v>44398</v>
      </c>
    </row>
    <row r="297" spans="1:2" x14ac:dyDescent="0.3">
      <c r="A297">
        <v>3234776</v>
      </c>
      <c r="B297" s="1">
        <v>44396</v>
      </c>
    </row>
    <row r="298" spans="1:2" x14ac:dyDescent="0.3">
      <c r="A298">
        <v>3235019</v>
      </c>
      <c r="B298" s="1">
        <v>44387</v>
      </c>
    </row>
    <row r="299" spans="1:2" x14ac:dyDescent="0.3">
      <c r="A299">
        <v>3235553</v>
      </c>
      <c r="B299" s="1">
        <v>44413</v>
      </c>
    </row>
    <row r="300" spans="1:2" x14ac:dyDescent="0.3">
      <c r="A300">
        <v>3234775</v>
      </c>
      <c r="B300" s="1">
        <v>44417</v>
      </c>
    </row>
    <row r="301" spans="1:2" x14ac:dyDescent="0.3">
      <c r="A301">
        <v>3234735</v>
      </c>
      <c r="B301" s="1">
        <v>44386</v>
      </c>
    </row>
    <row r="302" spans="1:2" x14ac:dyDescent="0.3">
      <c r="A302">
        <v>3235421</v>
      </c>
      <c r="B302" s="1">
        <v>44395</v>
      </c>
    </row>
    <row r="303" spans="1:2" x14ac:dyDescent="0.3">
      <c r="A303">
        <v>3235347</v>
      </c>
      <c r="B303" s="1">
        <v>44415</v>
      </c>
    </row>
    <row r="304" spans="1:2" x14ac:dyDescent="0.3">
      <c r="A304">
        <v>3234992</v>
      </c>
      <c r="B304" s="1">
        <v>44382</v>
      </c>
    </row>
    <row r="305" spans="1:2" x14ac:dyDescent="0.3">
      <c r="A305">
        <v>3234822</v>
      </c>
      <c r="B305" s="1">
        <v>44423</v>
      </c>
    </row>
    <row r="306" spans="1:2" x14ac:dyDescent="0.3">
      <c r="A306">
        <v>3234778</v>
      </c>
      <c r="B306" s="1">
        <v>44405</v>
      </c>
    </row>
    <row r="307" spans="1:2" x14ac:dyDescent="0.3">
      <c r="A307">
        <v>3235395</v>
      </c>
      <c r="B307" s="1">
        <v>44426</v>
      </c>
    </row>
    <row r="308" spans="1:2" x14ac:dyDescent="0.3">
      <c r="A308">
        <v>3234863</v>
      </c>
      <c r="B308" s="1">
        <v>44396</v>
      </c>
    </row>
    <row r="309" spans="1:2" x14ac:dyDescent="0.3">
      <c r="A309">
        <v>3235665</v>
      </c>
      <c r="B309" s="1">
        <v>44427</v>
      </c>
    </row>
    <row r="310" spans="1:2" x14ac:dyDescent="0.3">
      <c r="A310">
        <v>3234948</v>
      </c>
      <c r="B310" s="1">
        <v>44427</v>
      </c>
    </row>
    <row r="311" spans="1:2" x14ac:dyDescent="0.3">
      <c r="A311">
        <v>3235106</v>
      </c>
      <c r="B311" s="1">
        <v>44431</v>
      </c>
    </row>
    <row r="312" spans="1:2" x14ac:dyDescent="0.3">
      <c r="A312">
        <v>3235479</v>
      </c>
      <c r="B312" s="1">
        <v>44431</v>
      </c>
    </row>
    <row r="313" spans="1:2" x14ac:dyDescent="0.3">
      <c r="A313">
        <v>3234815</v>
      </c>
      <c r="B313" s="1">
        <v>44384</v>
      </c>
    </row>
    <row r="314" spans="1:2" x14ac:dyDescent="0.3">
      <c r="A314">
        <v>3235345</v>
      </c>
      <c r="B314" s="1">
        <v>44390</v>
      </c>
    </row>
    <row r="315" spans="1:2" x14ac:dyDescent="0.3">
      <c r="A315">
        <v>3235676</v>
      </c>
      <c r="B315" s="1">
        <v>44427</v>
      </c>
    </row>
    <row r="316" spans="1:2" x14ac:dyDescent="0.3">
      <c r="A316">
        <v>3235067</v>
      </c>
      <c r="B316" s="1">
        <v>44407</v>
      </c>
    </row>
    <row r="317" spans="1:2" x14ac:dyDescent="0.3">
      <c r="A317">
        <v>3234674</v>
      </c>
      <c r="B317" s="1">
        <v>44408</v>
      </c>
    </row>
    <row r="318" spans="1:2" x14ac:dyDescent="0.3">
      <c r="A318">
        <v>3235713</v>
      </c>
      <c r="B318" s="1">
        <v>44396</v>
      </c>
    </row>
    <row r="319" spans="1:2" x14ac:dyDescent="0.3">
      <c r="A319">
        <v>3235574</v>
      </c>
      <c r="B319" s="1">
        <v>44399</v>
      </c>
    </row>
    <row r="320" spans="1:2" x14ac:dyDescent="0.3">
      <c r="A320">
        <v>3235527</v>
      </c>
      <c r="B320" s="1">
        <v>44416</v>
      </c>
    </row>
    <row r="321" spans="1:2" x14ac:dyDescent="0.3">
      <c r="A321">
        <v>3234978</v>
      </c>
      <c r="B321" s="1">
        <v>44379</v>
      </c>
    </row>
    <row r="322" spans="1:2" x14ac:dyDescent="0.3">
      <c r="A322">
        <v>3234869</v>
      </c>
      <c r="B322" s="1">
        <v>44429</v>
      </c>
    </row>
    <row r="323" spans="1:2" x14ac:dyDescent="0.3">
      <c r="A323">
        <v>3235362</v>
      </c>
      <c r="B323" s="1">
        <v>44429</v>
      </c>
    </row>
    <row r="324" spans="1:2" x14ac:dyDescent="0.3">
      <c r="A324">
        <v>3235444</v>
      </c>
      <c r="B324" s="1">
        <v>44398</v>
      </c>
    </row>
    <row r="325" spans="1:2" x14ac:dyDescent="0.3">
      <c r="A325">
        <v>3235697</v>
      </c>
      <c r="B325" s="1">
        <v>44386</v>
      </c>
    </row>
    <row r="326" spans="1:2" x14ac:dyDescent="0.3">
      <c r="A326">
        <v>3234835</v>
      </c>
      <c r="B326" s="1">
        <v>44429</v>
      </c>
    </row>
    <row r="327" spans="1:2" x14ac:dyDescent="0.3">
      <c r="A327">
        <v>3234911</v>
      </c>
      <c r="B327" s="1">
        <v>44381</v>
      </c>
    </row>
    <row r="328" spans="1:2" x14ac:dyDescent="0.3">
      <c r="A328">
        <v>3235498</v>
      </c>
      <c r="B328" s="1">
        <v>44379</v>
      </c>
    </row>
    <row r="329" spans="1:2" x14ac:dyDescent="0.3">
      <c r="A329">
        <v>3234982</v>
      </c>
      <c r="B329" s="1">
        <v>44417</v>
      </c>
    </row>
    <row r="330" spans="1:2" x14ac:dyDescent="0.3">
      <c r="A330">
        <v>3235065</v>
      </c>
      <c r="B330" s="1">
        <v>44392</v>
      </c>
    </row>
    <row r="331" spans="1:2" x14ac:dyDescent="0.3">
      <c r="A331">
        <v>3235089</v>
      </c>
      <c r="B331" s="1">
        <v>44421</v>
      </c>
    </row>
    <row r="332" spans="1:2" x14ac:dyDescent="0.3">
      <c r="A332">
        <v>3234575</v>
      </c>
      <c r="B332" s="1">
        <v>44423</v>
      </c>
    </row>
    <row r="333" spans="1:2" x14ac:dyDescent="0.3">
      <c r="A333">
        <v>3235056</v>
      </c>
      <c r="B333" s="1">
        <v>44399</v>
      </c>
    </row>
    <row r="334" spans="1:2" x14ac:dyDescent="0.3">
      <c r="A334">
        <v>3235386</v>
      </c>
      <c r="B334" s="1">
        <v>44417</v>
      </c>
    </row>
    <row r="335" spans="1:2" x14ac:dyDescent="0.3">
      <c r="A335">
        <v>3235158</v>
      </c>
      <c r="B335" s="1">
        <v>44422</v>
      </c>
    </row>
    <row r="336" spans="1:2" x14ac:dyDescent="0.3">
      <c r="A336">
        <v>3234965</v>
      </c>
      <c r="B336" s="1">
        <v>44431</v>
      </c>
    </row>
    <row r="337" spans="1:2" x14ac:dyDescent="0.3">
      <c r="A337">
        <v>3235208</v>
      </c>
      <c r="B337" s="1">
        <v>44396</v>
      </c>
    </row>
    <row r="338" spans="1:2" x14ac:dyDescent="0.3">
      <c r="A338">
        <v>3235720</v>
      </c>
      <c r="B338" s="1">
        <v>44424</v>
      </c>
    </row>
    <row r="339" spans="1:2" x14ac:dyDescent="0.3">
      <c r="A339">
        <v>3234923</v>
      </c>
      <c r="B339" s="1">
        <v>44406</v>
      </c>
    </row>
    <row r="340" spans="1:2" x14ac:dyDescent="0.3">
      <c r="A340">
        <v>3234833</v>
      </c>
      <c r="B340" s="1">
        <v>44391</v>
      </c>
    </row>
    <row r="341" spans="1:2" x14ac:dyDescent="0.3">
      <c r="A341">
        <v>3234560</v>
      </c>
      <c r="B341" s="1">
        <v>44405</v>
      </c>
    </row>
    <row r="342" spans="1:2" x14ac:dyDescent="0.3">
      <c r="A342">
        <v>3234655</v>
      </c>
      <c r="B342" s="1">
        <v>44417</v>
      </c>
    </row>
    <row r="343" spans="1:2" x14ac:dyDescent="0.3">
      <c r="A343">
        <v>3235157</v>
      </c>
      <c r="B343" s="1">
        <v>44415</v>
      </c>
    </row>
    <row r="344" spans="1:2" x14ac:dyDescent="0.3">
      <c r="A344">
        <v>3234917</v>
      </c>
      <c r="B344" s="1">
        <v>44427</v>
      </c>
    </row>
    <row r="345" spans="1:2" x14ac:dyDescent="0.3">
      <c r="A345">
        <v>3235637</v>
      </c>
      <c r="B345" s="1">
        <v>44380</v>
      </c>
    </row>
    <row r="346" spans="1:2" x14ac:dyDescent="0.3">
      <c r="A346">
        <v>3235127</v>
      </c>
      <c r="B346" s="1">
        <v>44379</v>
      </c>
    </row>
    <row r="347" spans="1:2" x14ac:dyDescent="0.3">
      <c r="A347">
        <v>3235132</v>
      </c>
      <c r="B347" s="1">
        <v>44415</v>
      </c>
    </row>
    <row r="348" spans="1:2" x14ac:dyDescent="0.3">
      <c r="A348">
        <v>3235630</v>
      </c>
      <c r="B348" s="1">
        <v>44390</v>
      </c>
    </row>
    <row r="349" spans="1:2" x14ac:dyDescent="0.3">
      <c r="A349">
        <v>3235716</v>
      </c>
      <c r="B349" s="1">
        <v>44406</v>
      </c>
    </row>
    <row r="350" spans="1:2" x14ac:dyDescent="0.3">
      <c r="A350">
        <v>3235103</v>
      </c>
      <c r="B350" s="1">
        <v>44418</v>
      </c>
    </row>
    <row r="351" spans="1:2" x14ac:dyDescent="0.3">
      <c r="A351">
        <v>3234826</v>
      </c>
      <c r="B351" s="1">
        <v>44381</v>
      </c>
    </row>
    <row r="352" spans="1:2" x14ac:dyDescent="0.3">
      <c r="A352">
        <v>3235016</v>
      </c>
      <c r="B352" s="1">
        <v>44378</v>
      </c>
    </row>
    <row r="353" spans="1:2" x14ac:dyDescent="0.3">
      <c r="A353">
        <v>3235161</v>
      </c>
      <c r="B353" s="1">
        <v>44407</v>
      </c>
    </row>
    <row r="354" spans="1:2" x14ac:dyDescent="0.3">
      <c r="A354">
        <v>3235721</v>
      </c>
      <c r="B354" s="1">
        <v>44400</v>
      </c>
    </row>
    <row r="355" spans="1:2" x14ac:dyDescent="0.3">
      <c r="A355">
        <v>3234721</v>
      </c>
      <c r="B355" s="1">
        <v>44407</v>
      </c>
    </row>
    <row r="356" spans="1:2" x14ac:dyDescent="0.3">
      <c r="A356">
        <v>3234652</v>
      </c>
      <c r="B356" s="1">
        <v>44382</v>
      </c>
    </row>
    <row r="357" spans="1:2" x14ac:dyDescent="0.3">
      <c r="A357">
        <v>3234881</v>
      </c>
      <c r="B357" s="1">
        <v>44396</v>
      </c>
    </row>
    <row r="358" spans="1:2" x14ac:dyDescent="0.3">
      <c r="A358">
        <v>3235706</v>
      </c>
      <c r="B358" s="1">
        <v>44433</v>
      </c>
    </row>
    <row r="359" spans="1:2" x14ac:dyDescent="0.3">
      <c r="A359">
        <v>3235179</v>
      </c>
      <c r="B359" s="1">
        <v>44378</v>
      </c>
    </row>
    <row r="360" spans="1:2" x14ac:dyDescent="0.3">
      <c r="A360">
        <v>3234719</v>
      </c>
      <c r="B360" s="1">
        <v>44436</v>
      </c>
    </row>
    <row r="361" spans="1:2" x14ac:dyDescent="0.3">
      <c r="A361">
        <v>3234694</v>
      </c>
      <c r="B361" s="1">
        <v>44395</v>
      </c>
    </row>
    <row r="362" spans="1:2" x14ac:dyDescent="0.3">
      <c r="A362">
        <v>3235136</v>
      </c>
      <c r="B362" s="1">
        <v>44404</v>
      </c>
    </row>
    <row r="363" spans="1:2" x14ac:dyDescent="0.3">
      <c r="A363">
        <v>3235239</v>
      </c>
      <c r="B363" s="1">
        <v>44411</v>
      </c>
    </row>
    <row r="364" spans="1:2" x14ac:dyDescent="0.3">
      <c r="A364">
        <v>3235536</v>
      </c>
      <c r="B364" s="1">
        <v>44438</v>
      </c>
    </row>
    <row r="365" spans="1:2" x14ac:dyDescent="0.3">
      <c r="A365">
        <v>3235085</v>
      </c>
      <c r="B365" s="1">
        <v>44397</v>
      </c>
    </row>
    <row r="366" spans="1:2" x14ac:dyDescent="0.3">
      <c r="A366">
        <v>3235507</v>
      </c>
      <c r="B366" s="1">
        <v>44410</v>
      </c>
    </row>
    <row r="367" spans="1:2" x14ac:dyDescent="0.3">
      <c r="A367">
        <v>3234720</v>
      </c>
      <c r="B367" s="1">
        <v>44393</v>
      </c>
    </row>
    <row r="368" spans="1:2" x14ac:dyDescent="0.3">
      <c r="A368">
        <v>3234920</v>
      </c>
      <c r="B368" s="1">
        <v>44386</v>
      </c>
    </row>
    <row r="369" spans="1:2" x14ac:dyDescent="0.3">
      <c r="A369">
        <v>3234932</v>
      </c>
      <c r="B369" s="1">
        <v>44432</v>
      </c>
    </row>
    <row r="370" spans="1:2" x14ac:dyDescent="0.3">
      <c r="A370">
        <v>3235130</v>
      </c>
      <c r="B370" s="1">
        <v>44432</v>
      </c>
    </row>
    <row r="371" spans="1:2" x14ac:dyDescent="0.3">
      <c r="A371">
        <v>3234736</v>
      </c>
      <c r="B371" s="1">
        <v>44386</v>
      </c>
    </row>
    <row r="372" spans="1:2" x14ac:dyDescent="0.3">
      <c r="A372">
        <v>3235403</v>
      </c>
      <c r="B372" s="1">
        <v>44429</v>
      </c>
    </row>
    <row r="373" spans="1:2" x14ac:dyDescent="0.3">
      <c r="A373">
        <v>3235729</v>
      </c>
      <c r="B373" s="1">
        <v>44418</v>
      </c>
    </row>
    <row r="374" spans="1:2" x14ac:dyDescent="0.3">
      <c r="A374">
        <v>3235334</v>
      </c>
      <c r="B374" s="1">
        <v>44393</v>
      </c>
    </row>
    <row r="375" spans="1:2" x14ac:dyDescent="0.3">
      <c r="A375">
        <v>3234997</v>
      </c>
      <c r="B375" s="1">
        <v>44429</v>
      </c>
    </row>
    <row r="376" spans="1:2" x14ac:dyDescent="0.3">
      <c r="A376">
        <v>3234651</v>
      </c>
      <c r="B376" s="1">
        <v>44385</v>
      </c>
    </row>
    <row r="377" spans="1:2" x14ac:dyDescent="0.3">
      <c r="A377">
        <v>3234854</v>
      </c>
      <c r="B377" s="1">
        <v>44402</v>
      </c>
    </row>
    <row r="378" spans="1:2" x14ac:dyDescent="0.3">
      <c r="A378">
        <v>3234761</v>
      </c>
      <c r="B378" s="1">
        <v>44403</v>
      </c>
    </row>
    <row r="379" spans="1:2" x14ac:dyDescent="0.3">
      <c r="A379">
        <v>3235030</v>
      </c>
      <c r="B379" s="1">
        <v>44390</v>
      </c>
    </row>
    <row r="380" spans="1:2" x14ac:dyDescent="0.3">
      <c r="A380">
        <v>3234950</v>
      </c>
      <c r="B380" s="1">
        <v>44397</v>
      </c>
    </row>
    <row r="381" spans="1:2" x14ac:dyDescent="0.3">
      <c r="A381">
        <v>3234851</v>
      </c>
      <c r="B381" s="1">
        <v>44401</v>
      </c>
    </row>
    <row r="382" spans="1:2" x14ac:dyDescent="0.3">
      <c r="A382">
        <v>3234673</v>
      </c>
      <c r="B382" s="1">
        <v>44380</v>
      </c>
    </row>
    <row r="383" spans="1:2" x14ac:dyDescent="0.3">
      <c r="A383">
        <v>3235361</v>
      </c>
      <c r="B383" s="1">
        <v>44382</v>
      </c>
    </row>
    <row r="384" spans="1:2" x14ac:dyDescent="0.3">
      <c r="A384">
        <v>3235337</v>
      </c>
      <c r="B384" s="1">
        <v>44406</v>
      </c>
    </row>
    <row r="385" spans="1:2" x14ac:dyDescent="0.3">
      <c r="A385">
        <v>3234980</v>
      </c>
      <c r="B385" s="1">
        <v>44435</v>
      </c>
    </row>
    <row r="386" spans="1:2" x14ac:dyDescent="0.3">
      <c r="A386">
        <v>3235178</v>
      </c>
      <c r="B386" s="1">
        <v>44393</v>
      </c>
    </row>
    <row r="387" spans="1:2" x14ac:dyDescent="0.3">
      <c r="A387">
        <v>3235011</v>
      </c>
      <c r="B387" s="1">
        <v>44412</v>
      </c>
    </row>
    <row r="388" spans="1:2" x14ac:dyDescent="0.3">
      <c r="A388">
        <v>3235634</v>
      </c>
      <c r="B388" s="1">
        <v>44429</v>
      </c>
    </row>
    <row r="389" spans="1:2" x14ac:dyDescent="0.3">
      <c r="A389">
        <v>3235170</v>
      </c>
      <c r="B389" s="1">
        <v>44387</v>
      </c>
    </row>
    <row r="390" spans="1:2" x14ac:dyDescent="0.3">
      <c r="A390">
        <v>3234891</v>
      </c>
      <c r="B390" s="1">
        <v>44412</v>
      </c>
    </row>
    <row r="391" spans="1:2" x14ac:dyDescent="0.3">
      <c r="A391">
        <v>3235581</v>
      </c>
      <c r="B391" s="1">
        <v>44424</v>
      </c>
    </row>
    <row r="392" spans="1:2" x14ac:dyDescent="0.3">
      <c r="A392">
        <v>3235384</v>
      </c>
      <c r="B392" s="1">
        <v>44419</v>
      </c>
    </row>
    <row r="393" spans="1:2" x14ac:dyDescent="0.3">
      <c r="A393">
        <v>3234795</v>
      </c>
      <c r="B393" s="1">
        <v>44432</v>
      </c>
    </row>
    <row r="394" spans="1:2" x14ac:dyDescent="0.3">
      <c r="A394">
        <v>3235580</v>
      </c>
      <c r="B394" s="1">
        <v>44381</v>
      </c>
    </row>
    <row r="395" spans="1:2" x14ac:dyDescent="0.3">
      <c r="A395">
        <v>3234665</v>
      </c>
      <c r="B395" s="1">
        <v>44423</v>
      </c>
    </row>
    <row r="396" spans="1:2" x14ac:dyDescent="0.3">
      <c r="A396">
        <v>3235249</v>
      </c>
      <c r="B396" s="1">
        <v>44429</v>
      </c>
    </row>
    <row r="397" spans="1:2" x14ac:dyDescent="0.3">
      <c r="A397">
        <v>3235121</v>
      </c>
      <c r="B397" s="1">
        <v>44407</v>
      </c>
    </row>
    <row r="398" spans="1:2" x14ac:dyDescent="0.3">
      <c r="A398">
        <v>3235263</v>
      </c>
      <c r="B398" s="1">
        <v>44424</v>
      </c>
    </row>
    <row r="399" spans="1:2" x14ac:dyDescent="0.3">
      <c r="A399">
        <v>3234774</v>
      </c>
      <c r="B399" s="1">
        <v>44382</v>
      </c>
    </row>
    <row r="400" spans="1:2" x14ac:dyDescent="0.3">
      <c r="A400">
        <v>3234955</v>
      </c>
      <c r="B400" s="1">
        <v>44436</v>
      </c>
    </row>
    <row r="401" spans="1:2" x14ac:dyDescent="0.3">
      <c r="A401">
        <v>3235562</v>
      </c>
      <c r="B401" s="1">
        <v>44419</v>
      </c>
    </row>
    <row r="402" spans="1:2" x14ac:dyDescent="0.3">
      <c r="A402">
        <v>3235357</v>
      </c>
      <c r="B402" s="1">
        <v>44421</v>
      </c>
    </row>
    <row r="403" spans="1:2" x14ac:dyDescent="0.3">
      <c r="A403">
        <v>3235353</v>
      </c>
      <c r="B403" s="1">
        <v>44431</v>
      </c>
    </row>
    <row r="404" spans="1:2" x14ac:dyDescent="0.3">
      <c r="A404">
        <v>3235024</v>
      </c>
      <c r="B404" s="1">
        <v>44406</v>
      </c>
    </row>
    <row r="405" spans="1:2" x14ac:dyDescent="0.3">
      <c r="A405">
        <v>3234579</v>
      </c>
      <c r="B405" s="1">
        <v>44423</v>
      </c>
    </row>
    <row r="406" spans="1:2" x14ac:dyDescent="0.3">
      <c r="A406">
        <v>3234616</v>
      </c>
      <c r="B406" s="1">
        <v>44409</v>
      </c>
    </row>
    <row r="407" spans="1:2" x14ac:dyDescent="0.3">
      <c r="A407">
        <v>3235078</v>
      </c>
      <c r="B407" s="1">
        <v>44380</v>
      </c>
    </row>
    <row r="408" spans="1:2" x14ac:dyDescent="0.3">
      <c r="A408">
        <v>3235090</v>
      </c>
      <c r="B408" s="1">
        <v>44378</v>
      </c>
    </row>
    <row r="409" spans="1:2" x14ac:dyDescent="0.3">
      <c r="A409">
        <v>3235227</v>
      </c>
      <c r="B409" s="1">
        <v>44409</v>
      </c>
    </row>
    <row r="410" spans="1:2" x14ac:dyDescent="0.3">
      <c r="A410">
        <v>3235296</v>
      </c>
      <c r="B410" s="1">
        <v>44380</v>
      </c>
    </row>
    <row r="411" spans="1:2" x14ac:dyDescent="0.3">
      <c r="A411">
        <v>3235190</v>
      </c>
      <c r="B411" s="1">
        <v>44428</v>
      </c>
    </row>
    <row r="412" spans="1:2" x14ac:dyDescent="0.3">
      <c r="A412">
        <v>3235073</v>
      </c>
      <c r="B412" s="1">
        <v>44437</v>
      </c>
    </row>
    <row r="413" spans="1:2" x14ac:dyDescent="0.3">
      <c r="A413">
        <v>3235146</v>
      </c>
      <c r="B413" s="1">
        <v>44403</v>
      </c>
    </row>
    <row r="414" spans="1:2" x14ac:dyDescent="0.3">
      <c r="A414">
        <v>3234654</v>
      </c>
      <c r="B414" s="1">
        <v>44418</v>
      </c>
    </row>
    <row r="415" spans="1:2" x14ac:dyDescent="0.3">
      <c r="A415">
        <v>3235608</v>
      </c>
      <c r="B415" s="1">
        <v>44383</v>
      </c>
    </row>
    <row r="416" spans="1:2" x14ac:dyDescent="0.3">
      <c r="A416">
        <v>3234739</v>
      </c>
      <c r="B416" s="1">
        <v>44397</v>
      </c>
    </row>
    <row r="417" spans="1:2" x14ac:dyDescent="0.3">
      <c r="A417">
        <v>3234712</v>
      </c>
      <c r="B417" s="1">
        <v>44401</v>
      </c>
    </row>
    <row r="418" spans="1:2" x14ac:dyDescent="0.3">
      <c r="A418">
        <v>3235124</v>
      </c>
      <c r="B418" s="1">
        <v>44398</v>
      </c>
    </row>
    <row r="419" spans="1:2" x14ac:dyDescent="0.3">
      <c r="A419">
        <v>3235229</v>
      </c>
      <c r="B419" s="1">
        <v>44435</v>
      </c>
    </row>
    <row r="420" spans="1:2" x14ac:dyDescent="0.3">
      <c r="A420">
        <v>3235095</v>
      </c>
      <c r="B420" s="1">
        <v>44419</v>
      </c>
    </row>
    <row r="421" spans="1:2" x14ac:dyDescent="0.3">
      <c r="A421">
        <v>3235117</v>
      </c>
      <c r="B421" s="1">
        <v>44436</v>
      </c>
    </row>
    <row r="422" spans="1:2" x14ac:dyDescent="0.3">
      <c r="A422">
        <v>3235112</v>
      </c>
      <c r="B422" s="1">
        <v>44390</v>
      </c>
    </row>
    <row r="423" spans="1:2" x14ac:dyDescent="0.3">
      <c r="A423">
        <v>3235431</v>
      </c>
      <c r="B423" s="1">
        <v>44427</v>
      </c>
    </row>
    <row r="424" spans="1:2" x14ac:dyDescent="0.3">
      <c r="A424">
        <v>3235162</v>
      </c>
      <c r="B424" s="1">
        <v>44437</v>
      </c>
    </row>
    <row r="425" spans="1:2" x14ac:dyDescent="0.3">
      <c r="A425">
        <v>3235424</v>
      </c>
      <c r="B425" s="1">
        <v>44406</v>
      </c>
    </row>
    <row r="426" spans="1:2" x14ac:dyDescent="0.3">
      <c r="A426">
        <v>3235385</v>
      </c>
      <c r="B426" s="1">
        <v>44409</v>
      </c>
    </row>
    <row r="427" spans="1:2" x14ac:dyDescent="0.3">
      <c r="A427">
        <v>3235486</v>
      </c>
      <c r="B427" s="1">
        <v>44389</v>
      </c>
    </row>
    <row r="428" spans="1:2" x14ac:dyDescent="0.3">
      <c r="A428">
        <v>3234973</v>
      </c>
      <c r="B428" s="1">
        <v>44404</v>
      </c>
    </row>
    <row r="429" spans="1:2" x14ac:dyDescent="0.3">
      <c r="A429">
        <v>3235081</v>
      </c>
      <c r="B429" s="1">
        <v>44407</v>
      </c>
    </row>
    <row r="430" spans="1:2" x14ac:dyDescent="0.3">
      <c r="A430">
        <v>3235560</v>
      </c>
      <c r="B430" s="1">
        <v>44429</v>
      </c>
    </row>
    <row r="431" spans="1:2" x14ac:dyDescent="0.3">
      <c r="A431">
        <v>3234786</v>
      </c>
      <c r="B431" s="1">
        <v>44412</v>
      </c>
    </row>
    <row r="432" spans="1:2" x14ac:dyDescent="0.3">
      <c r="A432">
        <v>3234921</v>
      </c>
      <c r="B432" s="1">
        <v>44380</v>
      </c>
    </row>
    <row r="433" spans="1:2" x14ac:dyDescent="0.3">
      <c r="A433">
        <v>3235201</v>
      </c>
      <c r="B433" s="1">
        <v>44378</v>
      </c>
    </row>
    <row r="434" spans="1:2" x14ac:dyDescent="0.3">
      <c r="A434">
        <v>3234829</v>
      </c>
      <c r="B434" s="1">
        <v>44387</v>
      </c>
    </row>
    <row r="435" spans="1:2" x14ac:dyDescent="0.3">
      <c r="A435">
        <v>3234900</v>
      </c>
      <c r="B435" s="1">
        <v>44389</v>
      </c>
    </row>
    <row r="436" spans="1:2" x14ac:dyDescent="0.3">
      <c r="A436">
        <v>3235339</v>
      </c>
      <c r="B436" s="1">
        <v>44413</v>
      </c>
    </row>
    <row r="437" spans="1:2" x14ac:dyDescent="0.3">
      <c r="A437">
        <v>3235215</v>
      </c>
      <c r="B437" s="1">
        <v>44378</v>
      </c>
    </row>
    <row r="438" spans="1:2" x14ac:dyDescent="0.3">
      <c r="A438">
        <v>3235349</v>
      </c>
      <c r="B438" s="1">
        <v>44416</v>
      </c>
    </row>
    <row r="439" spans="1:2" x14ac:dyDescent="0.3">
      <c r="A439">
        <v>3235726</v>
      </c>
      <c r="B439" s="1">
        <v>44382</v>
      </c>
    </row>
    <row r="440" spans="1:2" x14ac:dyDescent="0.3">
      <c r="A440">
        <v>3234732</v>
      </c>
      <c r="B440" s="1">
        <v>44387</v>
      </c>
    </row>
    <row r="441" spans="1:2" x14ac:dyDescent="0.3">
      <c r="A441">
        <v>3234897</v>
      </c>
      <c r="B441" s="1">
        <v>44414</v>
      </c>
    </row>
    <row r="442" spans="1:2" x14ac:dyDescent="0.3">
      <c r="A442">
        <v>3234924</v>
      </c>
      <c r="B442" s="1">
        <v>44423</v>
      </c>
    </row>
    <row r="443" spans="1:2" x14ac:dyDescent="0.3">
      <c r="A443">
        <v>3235300</v>
      </c>
      <c r="B443" s="1">
        <v>44434</v>
      </c>
    </row>
    <row r="444" spans="1:2" x14ac:dyDescent="0.3">
      <c r="A444">
        <v>3235493</v>
      </c>
      <c r="B444" s="1">
        <v>44388</v>
      </c>
    </row>
    <row r="445" spans="1:2" x14ac:dyDescent="0.3">
      <c r="A445">
        <v>3235509</v>
      </c>
      <c r="B445" s="1">
        <v>44429</v>
      </c>
    </row>
    <row r="446" spans="1:2" x14ac:dyDescent="0.3">
      <c r="A446">
        <v>3235163</v>
      </c>
      <c r="B446" s="1">
        <v>44399</v>
      </c>
    </row>
    <row r="447" spans="1:2" x14ac:dyDescent="0.3">
      <c r="A447">
        <v>3235674</v>
      </c>
      <c r="B447" s="1">
        <v>44388</v>
      </c>
    </row>
    <row r="448" spans="1:2" x14ac:dyDescent="0.3">
      <c r="A448">
        <v>3235248</v>
      </c>
      <c r="B448" s="1">
        <v>44390</v>
      </c>
    </row>
    <row r="449" spans="1:2" x14ac:dyDescent="0.3">
      <c r="A449">
        <v>3234558</v>
      </c>
      <c r="B449" s="1">
        <v>44378</v>
      </c>
    </row>
    <row r="450" spans="1:2" x14ac:dyDescent="0.3">
      <c r="A450">
        <v>3235661</v>
      </c>
      <c r="B450" s="1">
        <v>44409</v>
      </c>
    </row>
    <row r="451" spans="1:2" x14ac:dyDescent="0.3">
      <c r="A451">
        <v>3234763</v>
      </c>
      <c r="B451" s="1">
        <v>44388</v>
      </c>
    </row>
    <row r="452" spans="1:2" x14ac:dyDescent="0.3">
      <c r="A452">
        <v>3234563</v>
      </c>
      <c r="B452" s="1">
        <v>44395</v>
      </c>
    </row>
    <row r="453" spans="1:2" x14ac:dyDescent="0.3">
      <c r="A453">
        <v>3235167</v>
      </c>
      <c r="B453" s="1">
        <v>44404</v>
      </c>
    </row>
    <row r="454" spans="1:2" x14ac:dyDescent="0.3">
      <c r="A454">
        <v>3235583</v>
      </c>
      <c r="B454" s="1">
        <v>44396</v>
      </c>
    </row>
    <row r="455" spans="1:2" x14ac:dyDescent="0.3">
      <c r="A455">
        <v>3234640</v>
      </c>
      <c r="B455" s="1">
        <v>44388</v>
      </c>
    </row>
    <row r="456" spans="1:2" x14ac:dyDescent="0.3">
      <c r="A456">
        <v>3235481</v>
      </c>
      <c r="B456" s="1">
        <v>44409</v>
      </c>
    </row>
    <row r="457" spans="1:2" x14ac:dyDescent="0.3">
      <c r="A457">
        <v>3235494</v>
      </c>
      <c r="B457" s="1">
        <v>44414</v>
      </c>
    </row>
    <row r="458" spans="1:2" x14ac:dyDescent="0.3">
      <c r="A458">
        <v>3235203</v>
      </c>
      <c r="B458" s="1">
        <v>44413</v>
      </c>
    </row>
    <row r="459" spans="1:2" x14ac:dyDescent="0.3">
      <c r="A459">
        <v>3234633</v>
      </c>
      <c r="B459" s="1">
        <v>44397</v>
      </c>
    </row>
    <row r="460" spans="1:2" x14ac:dyDescent="0.3">
      <c r="A460">
        <v>3235060</v>
      </c>
      <c r="B460" s="1">
        <v>44381</v>
      </c>
    </row>
    <row r="461" spans="1:2" x14ac:dyDescent="0.3">
      <c r="A461">
        <v>3234606</v>
      </c>
      <c r="B461" s="1">
        <v>44387</v>
      </c>
    </row>
    <row r="462" spans="1:2" x14ac:dyDescent="0.3">
      <c r="A462">
        <v>3235066</v>
      </c>
      <c r="B462" s="1">
        <v>44417</v>
      </c>
    </row>
    <row r="463" spans="1:2" x14ac:dyDescent="0.3">
      <c r="A463">
        <v>3234949</v>
      </c>
      <c r="B463" s="1">
        <v>44402</v>
      </c>
    </row>
    <row r="464" spans="1:2" x14ac:dyDescent="0.3">
      <c r="A464">
        <v>3234812</v>
      </c>
      <c r="B464" s="1">
        <v>44412</v>
      </c>
    </row>
    <row r="465" spans="1:2" x14ac:dyDescent="0.3">
      <c r="A465">
        <v>3234620</v>
      </c>
      <c r="B465" s="1">
        <v>44437</v>
      </c>
    </row>
    <row r="466" spans="1:2" x14ac:dyDescent="0.3">
      <c r="A466">
        <v>3235250</v>
      </c>
      <c r="B466" s="1">
        <v>44436</v>
      </c>
    </row>
    <row r="467" spans="1:2" x14ac:dyDescent="0.3">
      <c r="A467">
        <v>3234635</v>
      </c>
      <c r="B467" s="1">
        <v>44434</v>
      </c>
    </row>
    <row r="468" spans="1:2" x14ac:dyDescent="0.3">
      <c r="A468">
        <v>3235430</v>
      </c>
      <c r="B468" s="1">
        <v>44392</v>
      </c>
    </row>
    <row r="469" spans="1:2" x14ac:dyDescent="0.3">
      <c r="A469">
        <v>3235320</v>
      </c>
      <c r="B469" s="1">
        <v>44418</v>
      </c>
    </row>
    <row r="470" spans="1:2" x14ac:dyDescent="0.3">
      <c r="A470">
        <v>3234808</v>
      </c>
      <c r="B470" s="1">
        <v>44430</v>
      </c>
    </row>
    <row r="471" spans="1:2" x14ac:dyDescent="0.3">
      <c r="A471">
        <v>3235636</v>
      </c>
      <c r="B471" s="1">
        <v>44416</v>
      </c>
    </row>
    <row r="472" spans="1:2" x14ac:dyDescent="0.3">
      <c r="A472">
        <v>3234856</v>
      </c>
      <c r="B472" s="1">
        <v>44424</v>
      </c>
    </row>
    <row r="473" spans="1:2" x14ac:dyDescent="0.3">
      <c r="A473">
        <v>3235576</v>
      </c>
      <c r="B473" s="1">
        <v>44379</v>
      </c>
    </row>
    <row r="474" spans="1:2" x14ac:dyDescent="0.3">
      <c r="A474">
        <v>3235319</v>
      </c>
      <c r="B474" s="1">
        <v>44397</v>
      </c>
    </row>
    <row r="475" spans="1:2" x14ac:dyDescent="0.3">
      <c r="A475">
        <v>3235651</v>
      </c>
      <c r="B475" s="1">
        <v>44413</v>
      </c>
    </row>
    <row r="476" spans="1:2" x14ac:dyDescent="0.3">
      <c r="A476">
        <v>3235471</v>
      </c>
      <c r="B476" s="1">
        <v>44436</v>
      </c>
    </row>
    <row r="477" spans="1:2" x14ac:dyDescent="0.3">
      <c r="A477">
        <v>3235484</v>
      </c>
      <c r="B477" s="1">
        <v>44404</v>
      </c>
    </row>
    <row r="478" spans="1:2" x14ac:dyDescent="0.3">
      <c r="A478">
        <v>3235714</v>
      </c>
      <c r="B478" s="1">
        <v>44418</v>
      </c>
    </row>
    <row r="479" spans="1:2" x14ac:dyDescent="0.3">
      <c r="A479">
        <v>3235325</v>
      </c>
      <c r="B479" s="1">
        <v>44382</v>
      </c>
    </row>
    <row r="480" spans="1:2" x14ac:dyDescent="0.3">
      <c r="A480">
        <v>3235452</v>
      </c>
      <c r="B480" s="1">
        <v>44411</v>
      </c>
    </row>
    <row r="481" spans="1:2" x14ac:dyDescent="0.3">
      <c r="A481">
        <v>3235213</v>
      </c>
      <c r="B481" s="1">
        <v>44432</v>
      </c>
    </row>
    <row r="482" spans="1:2" x14ac:dyDescent="0.3">
      <c r="A482">
        <v>3234994</v>
      </c>
      <c r="B482" s="1">
        <v>44388</v>
      </c>
    </row>
    <row r="483" spans="1:2" x14ac:dyDescent="0.3">
      <c r="A483">
        <v>3235710</v>
      </c>
      <c r="B483" s="1">
        <v>44436</v>
      </c>
    </row>
    <row r="484" spans="1:2" x14ac:dyDescent="0.3">
      <c r="A484">
        <v>3235515</v>
      </c>
      <c r="B484" s="1">
        <v>44395</v>
      </c>
    </row>
    <row r="485" spans="1:2" x14ac:dyDescent="0.3">
      <c r="A485">
        <v>3235719</v>
      </c>
      <c r="B485" s="1">
        <v>44392</v>
      </c>
    </row>
    <row r="486" spans="1:2" x14ac:dyDescent="0.3">
      <c r="A486">
        <v>3234627</v>
      </c>
      <c r="B486" s="1">
        <v>44394</v>
      </c>
    </row>
    <row r="487" spans="1:2" x14ac:dyDescent="0.3">
      <c r="A487">
        <v>3234667</v>
      </c>
      <c r="B487" s="1">
        <v>44379</v>
      </c>
    </row>
    <row r="488" spans="1:2" x14ac:dyDescent="0.3">
      <c r="A488">
        <v>3235313</v>
      </c>
      <c r="B488" s="1">
        <v>44396</v>
      </c>
    </row>
    <row r="489" spans="1:2" x14ac:dyDescent="0.3">
      <c r="A489">
        <v>3235667</v>
      </c>
      <c r="B489" s="1">
        <v>44433</v>
      </c>
    </row>
    <row r="490" spans="1:2" x14ac:dyDescent="0.3">
      <c r="A490">
        <v>3234860</v>
      </c>
      <c r="B490" s="1">
        <v>44407</v>
      </c>
    </row>
    <row r="491" spans="1:2" x14ac:dyDescent="0.3">
      <c r="A491">
        <v>3235268</v>
      </c>
      <c r="B491" s="1">
        <v>44392</v>
      </c>
    </row>
    <row r="492" spans="1:2" x14ac:dyDescent="0.3">
      <c r="A492">
        <v>3235567</v>
      </c>
      <c r="B492" s="1">
        <v>44410</v>
      </c>
    </row>
    <row r="493" spans="1:2" x14ac:dyDescent="0.3">
      <c r="A493">
        <v>3235184</v>
      </c>
      <c r="B493" s="1">
        <v>44417</v>
      </c>
    </row>
    <row r="494" spans="1:2" x14ac:dyDescent="0.3">
      <c r="A494">
        <v>3235200</v>
      </c>
      <c r="B494" s="1">
        <v>44384</v>
      </c>
    </row>
    <row r="495" spans="1:2" x14ac:dyDescent="0.3">
      <c r="A495">
        <v>3235267</v>
      </c>
      <c r="B495" s="1">
        <v>44425</v>
      </c>
    </row>
    <row r="496" spans="1:2" x14ac:dyDescent="0.3">
      <c r="A496">
        <v>3235305</v>
      </c>
      <c r="B496" s="1">
        <v>44384</v>
      </c>
    </row>
    <row r="497" spans="1:2" x14ac:dyDescent="0.3">
      <c r="A497">
        <v>3235418</v>
      </c>
      <c r="B497" s="1">
        <v>44438</v>
      </c>
    </row>
    <row r="498" spans="1:2" x14ac:dyDescent="0.3">
      <c r="A498">
        <v>3235618</v>
      </c>
      <c r="B498" s="1">
        <v>44401</v>
      </c>
    </row>
    <row r="499" spans="1:2" x14ac:dyDescent="0.3">
      <c r="A499">
        <v>3235072</v>
      </c>
      <c r="B499" s="1">
        <v>44395</v>
      </c>
    </row>
    <row r="500" spans="1:2" x14ac:dyDescent="0.3">
      <c r="A500">
        <v>3235289</v>
      </c>
      <c r="B500" s="1">
        <v>44400</v>
      </c>
    </row>
    <row r="501" spans="1:2" x14ac:dyDescent="0.3">
      <c r="A501">
        <v>3235109</v>
      </c>
      <c r="B501" s="1">
        <v>44435</v>
      </c>
    </row>
    <row r="502" spans="1:2" x14ac:dyDescent="0.3">
      <c r="A502">
        <v>3234952</v>
      </c>
      <c r="B502" s="1">
        <v>44416</v>
      </c>
    </row>
    <row r="503" spans="1:2" x14ac:dyDescent="0.3">
      <c r="A503">
        <v>3234966</v>
      </c>
      <c r="B503" s="1">
        <v>44392</v>
      </c>
    </row>
    <row r="504" spans="1:2" x14ac:dyDescent="0.3">
      <c r="A504">
        <v>3235411</v>
      </c>
      <c r="B504" s="1">
        <v>44436</v>
      </c>
    </row>
    <row r="505" spans="1:2" x14ac:dyDescent="0.3">
      <c r="A505">
        <v>3234915</v>
      </c>
      <c r="B505" s="1">
        <v>44430</v>
      </c>
    </row>
    <row r="506" spans="1:2" x14ac:dyDescent="0.3">
      <c r="A506">
        <v>3235221</v>
      </c>
      <c r="B506" s="1">
        <v>44423</v>
      </c>
    </row>
    <row r="507" spans="1:2" x14ac:dyDescent="0.3">
      <c r="A507">
        <v>3235610</v>
      </c>
      <c r="B507" s="1">
        <v>44402</v>
      </c>
    </row>
    <row r="508" spans="1:2" x14ac:dyDescent="0.3">
      <c r="A508">
        <v>3235338</v>
      </c>
      <c r="B508" s="1">
        <v>44436</v>
      </c>
    </row>
    <row r="509" spans="1:2" x14ac:dyDescent="0.3">
      <c r="A509">
        <v>3235378</v>
      </c>
      <c r="B509" s="1">
        <v>44382</v>
      </c>
    </row>
    <row r="510" spans="1:2" x14ac:dyDescent="0.3">
      <c r="A510">
        <v>3235003</v>
      </c>
      <c r="B510" s="1">
        <v>44428</v>
      </c>
    </row>
    <row r="511" spans="1:2" x14ac:dyDescent="0.3">
      <c r="A511">
        <v>3235175</v>
      </c>
      <c r="B511" s="1">
        <v>44411</v>
      </c>
    </row>
    <row r="512" spans="1:2" x14ac:dyDescent="0.3">
      <c r="A512">
        <v>3235191</v>
      </c>
      <c r="B512" s="1">
        <v>44380</v>
      </c>
    </row>
    <row r="513" spans="1:2" x14ac:dyDescent="0.3">
      <c r="A513">
        <v>3235156</v>
      </c>
      <c r="B513" s="1">
        <v>44434</v>
      </c>
    </row>
    <row r="514" spans="1:2" x14ac:dyDescent="0.3">
      <c r="A514">
        <v>3234985</v>
      </c>
      <c r="B514" s="1">
        <v>44391</v>
      </c>
    </row>
    <row r="515" spans="1:2" x14ac:dyDescent="0.3">
      <c r="A515">
        <v>3235531</v>
      </c>
      <c r="B515" s="1">
        <v>44381</v>
      </c>
    </row>
    <row r="516" spans="1:2" x14ac:dyDescent="0.3">
      <c r="A516">
        <v>3235322</v>
      </c>
      <c r="B516" s="1">
        <v>44400</v>
      </c>
    </row>
    <row r="517" spans="1:2" x14ac:dyDescent="0.3">
      <c r="A517">
        <v>3234571</v>
      </c>
      <c r="B517" s="1">
        <v>44386</v>
      </c>
    </row>
    <row r="518" spans="1:2" x14ac:dyDescent="0.3">
      <c r="A518">
        <v>3234940</v>
      </c>
      <c r="B518" s="1">
        <v>44420</v>
      </c>
    </row>
    <row r="519" spans="1:2" x14ac:dyDescent="0.3">
      <c r="A519">
        <v>3235324</v>
      </c>
      <c r="B519" s="1">
        <v>44433</v>
      </c>
    </row>
    <row r="520" spans="1:2" x14ac:dyDescent="0.3">
      <c r="A520">
        <v>3235116</v>
      </c>
      <c r="B520" s="1">
        <v>44417</v>
      </c>
    </row>
    <row r="521" spans="1:2" x14ac:dyDescent="0.3">
      <c r="A521">
        <v>3234634</v>
      </c>
      <c r="B521" s="1">
        <v>44387</v>
      </c>
    </row>
    <row r="522" spans="1:2" x14ac:dyDescent="0.3">
      <c r="A522">
        <v>3234711</v>
      </c>
      <c r="B522" s="1">
        <v>44388</v>
      </c>
    </row>
    <row r="523" spans="1:2" x14ac:dyDescent="0.3">
      <c r="A523">
        <v>3234956</v>
      </c>
      <c r="B523" s="1">
        <v>44409</v>
      </c>
    </row>
    <row r="524" spans="1:2" x14ac:dyDescent="0.3">
      <c r="A524">
        <v>3235180</v>
      </c>
      <c r="B524" s="1">
        <v>44392</v>
      </c>
    </row>
    <row r="525" spans="1:2" x14ac:dyDescent="0.3">
      <c r="A525">
        <v>3235025</v>
      </c>
      <c r="B525" s="1">
        <v>44427</v>
      </c>
    </row>
    <row r="526" spans="1:2" x14ac:dyDescent="0.3">
      <c r="A526">
        <v>3234641</v>
      </c>
      <c r="B526" s="1">
        <v>44393</v>
      </c>
    </row>
    <row r="527" spans="1:2" x14ac:dyDescent="0.3">
      <c r="A527">
        <v>3234724</v>
      </c>
      <c r="B527" s="1">
        <v>44430</v>
      </c>
    </row>
    <row r="528" spans="1:2" x14ac:dyDescent="0.3">
      <c r="A528">
        <v>3235677</v>
      </c>
      <c r="B528" s="1">
        <v>44409</v>
      </c>
    </row>
    <row r="529" spans="1:2" x14ac:dyDescent="0.3">
      <c r="A529">
        <v>3234561</v>
      </c>
      <c r="B529" s="1">
        <v>44429</v>
      </c>
    </row>
    <row r="530" spans="1:2" x14ac:dyDescent="0.3">
      <c r="A530">
        <v>3235114</v>
      </c>
      <c r="B530" s="1">
        <v>44417</v>
      </c>
    </row>
    <row r="531" spans="1:2" x14ac:dyDescent="0.3">
      <c r="A531">
        <v>3235328</v>
      </c>
      <c r="B531" s="1">
        <v>44381</v>
      </c>
    </row>
    <row r="532" spans="1:2" x14ac:dyDescent="0.3">
      <c r="A532">
        <v>3234821</v>
      </c>
      <c r="B532" s="1">
        <v>44396</v>
      </c>
    </row>
    <row r="533" spans="1:2" x14ac:dyDescent="0.3">
      <c r="A533">
        <v>3234930</v>
      </c>
      <c r="B533" s="1">
        <v>44406</v>
      </c>
    </row>
    <row r="534" spans="1:2" x14ac:dyDescent="0.3">
      <c r="A534">
        <v>3235406</v>
      </c>
      <c r="B534" s="1">
        <v>44386</v>
      </c>
    </row>
    <row r="535" spans="1:2" x14ac:dyDescent="0.3">
      <c r="A535">
        <v>3234603</v>
      </c>
      <c r="B535" s="1">
        <v>44419</v>
      </c>
    </row>
    <row r="536" spans="1:2" x14ac:dyDescent="0.3">
      <c r="A536">
        <v>3235026</v>
      </c>
      <c r="B536" s="1">
        <v>44417</v>
      </c>
    </row>
    <row r="537" spans="1:2" x14ac:dyDescent="0.3">
      <c r="A537">
        <v>3234684</v>
      </c>
      <c r="B537" s="1">
        <v>44422</v>
      </c>
    </row>
    <row r="538" spans="1:2" x14ac:dyDescent="0.3">
      <c r="A538">
        <v>3234605</v>
      </c>
      <c r="B538" s="1">
        <v>44395</v>
      </c>
    </row>
    <row r="539" spans="1:2" x14ac:dyDescent="0.3">
      <c r="A539">
        <v>3235570</v>
      </c>
      <c r="B539" s="1">
        <v>44431</v>
      </c>
    </row>
    <row r="540" spans="1:2" x14ac:dyDescent="0.3">
      <c r="A540">
        <v>3235195</v>
      </c>
      <c r="B540" s="1">
        <v>44415</v>
      </c>
    </row>
    <row r="541" spans="1:2" x14ac:dyDescent="0.3">
      <c r="A541">
        <v>3235426</v>
      </c>
      <c r="B541" s="1">
        <v>44388</v>
      </c>
    </row>
    <row r="542" spans="1:2" x14ac:dyDescent="0.3">
      <c r="A542">
        <v>3235547</v>
      </c>
      <c r="B542" s="1">
        <v>44397</v>
      </c>
    </row>
    <row r="543" spans="1:2" x14ac:dyDescent="0.3">
      <c r="A543">
        <v>3235194</v>
      </c>
      <c r="B543" s="1">
        <v>44425</v>
      </c>
    </row>
    <row r="544" spans="1:2" x14ac:dyDescent="0.3">
      <c r="A544">
        <v>3234660</v>
      </c>
      <c r="B544" s="1">
        <v>44406</v>
      </c>
    </row>
    <row r="545" spans="1:2" x14ac:dyDescent="0.3">
      <c r="A545">
        <v>3235638</v>
      </c>
      <c r="B545" s="1">
        <v>44401</v>
      </c>
    </row>
    <row r="546" spans="1:2" x14ac:dyDescent="0.3">
      <c r="A546">
        <v>3234886</v>
      </c>
      <c r="B546" s="1">
        <v>44408</v>
      </c>
    </row>
    <row r="547" spans="1:2" x14ac:dyDescent="0.3">
      <c r="A547">
        <v>3235612</v>
      </c>
      <c r="B547" s="1">
        <v>44383</v>
      </c>
    </row>
    <row r="548" spans="1:2" x14ac:dyDescent="0.3">
      <c r="A548">
        <v>3235705</v>
      </c>
      <c r="B548" s="1">
        <v>44395</v>
      </c>
    </row>
    <row r="549" spans="1:2" x14ac:dyDescent="0.3">
      <c r="A549">
        <v>3235492</v>
      </c>
      <c r="B549" s="1">
        <v>44407</v>
      </c>
    </row>
    <row r="550" spans="1:2" x14ac:dyDescent="0.3">
      <c r="A550">
        <v>3235256</v>
      </c>
      <c r="B550" s="1">
        <v>44437</v>
      </c>
    </row>
    <row r="551" spans="1:2" x14ac:dyDescent="0.3">
      <c r="A551">
        <v>3235062</v>
      </c>
      <c r="B551" s="1">
        <v>44431</v>
      </c>
    </row>
    <row r="552" spans="1:2" x14ac:dyDescent="0.3">
      <c r="A552">
        <v>3234555</v>
      </c>
      <c r="B552" s="1">
        <v>44394</v>
      </c>
    </row>
    <row r="553" spans="1:2" x14ac:dyDescent="0.3">
      <c r="A553">
        <v>3234968</v>
      </c>
      <c r="B553" s="1">
        <v>44407</v>
      </c>
    </row>
    <row r="554" spans="1:2" x14ac:dyDescent="0.3">
      <c r="A554">
        <v>3235586</v>
      </c>
      <c r="B554" s="1">
        <v>44419</v>
      </c>
    </row>
    <row r="555" spans="1:2" x14ac:dyDescent="0.3">
      <c r="A555">
        <v>3234573</v>
      </c>
      <c r="B555" s="1">
        <v>44426</v>
      </c>
    </row>
    <row r="556" spans="1:2" x14ac:dyDescent="0.3">
      <c r="A556">
        <v>3235539</v>
      </c>
      <c r="B556" s="1">
        <v>44383</v>
      </c>
    </row>
    <row r="557" spans="1:2" x14ac:dyDescent="0.3">
      <c r="A557">
        <v>3235394</v>
      </c>
      <c r="B557" s="1">
        <v>44403</v>
      </c>
    </row>
    <row r="558" spans="1:2" x14ac:dyDescent="0.3">
      <c r="A558">
        <v>3235475</v>
      </c>
      <c r="B558" s="1">
        <v>44418</v>
      </c>
    </row>
    <row r="559" spans="1:2" x14ac:dyDescent="0.3">
      <c r="A559">
        <v>3235671</v>
      </c>
      <c r="B559" s="1">
        <v>44434</v>
      </c>
    </row>
    <row r="560" spans="1:2" x14ac:dyDescent="0.3">
      <c r="A560">
        <v>3234898</v>
      </c>
      <c r="B560" s="1">
        <v>44413</v>
      </c>
    </row>
    <row r="561" spans="1:2" x14ac:dyDescent="0.3">
      <c r="A561">
        <v>3234615</v>
      </c>
      <c r="B561" s="1">
        <v>44407</v>
      </c>
    </row>
    <row r="562" spans="1:2" x14ac:dyDescent="0.3">
      <c r="A562">
        <v>3234584</v>
      </c>
      <c r="B562" s="1">
        <v>44424</v>
      </c>
    </row>
    <row r="563" spans="1:2" x14ac:dyDescent="0.3">
      <c r="A563">
        <v>3234995</v>
      </c>
      <c r="B563" s="1">
        <v>44407</v>
      </c>
    </row>
    <row r="564" spans="1:2" x14ac:dyDescent="0.3">
      <c r="A564">
        <v>3235660</v>
      </c>
      <c r="B564" s="1">
        <v>44421</v>
      </c>
    </row>
    <row r="565" spans="1:2" x14ac:dyDescent="0.3">
      <c r="A565">
        <v>3235315</v>
      </c>
      <c r="B565" s="1">
        <v>44379</v>
      </c>
    </row>
    <row r="566" spans="1:2" x14ac:dyDescent="0.3">
      <c r="A566">
        <v>3234658</v>
      </c>
      <c r="B566" s="1">
        <v>44398</v>
      </c>
    </row>
    <row r="567" spans="1:2" x14ac:dyDescent="0.3">
      <c r="A567">
        <v>3235549</v>
      </c>
      <c r="B567" s="1">
        <v>44425</v>
      </c>
    </row>
    <row r="568" spans="1:2" x14ac:dyDescent="0.3">
      <c r="A568">
        <v>3235356</v>
      </c>
      <c r="B568" s="1">
        <v>44419</v>
      </c>
    </row>
    <row r="569" spans="1:2" x14ac:dyDescent="0.3">
      <c r="A569">
        <v>3235140</v>
      </c>
      <c r="B569" s="1">
        <v>44378</v>
      </c>
    </row>
    <row r="570" spans="1:2" x14ac:dyDescent="0.3">
      <c r="A570">
        <v>3235691</v>
      </c>
      <c r="B570" s="1">
        <v>44410</v>
      </c>
    </row>
    <row r="571" spans="1:2" x14ac:dyDescent="0.3">
      <c r="A571">
        <v>3235138</v>
      </c>
      <c r="B571" s="1">
        <v>44387</v>
      </c>
    </row>
    <row r="572" spans="1:2" x14ac:dyDescent="0.3">
      <c r="A572">
        <v>3234894</v>
      </c>
      <c r="B572" s="1">
        <v>44408</v>
      </c>
    </row>
    <row r="573" spans="1:2" x14ac:dyDescent="0.3">
      <c r="A573">
        <v>3235728</v>
      </c>
      <c r="B573" s="1">
        <v>44426</v>
      </c>
    </row>
    <row r="574" spans="1:2" x14ac:dyDescent="0.3">
      <c r="A574">
        <v>3235679</v>
      </c>
      <c r="B574" s="1">
        <v>44431</v>
      </c>
    </row>
    <row r="575" spans="1:2" x14ac:dyDescent="0.3">
      <c r="A575">
        <v>3235596</v>
      </c>
      <c r="B575" s="1">
        <v>44418</v>
      </c>
    </row>
    <row r="576" spans="1:2" x14ac:dyDescent="0.3">
      <c r="A576">
        <v>3235715</v>
      </c>
      <c r="B576" s="1">
        <v>44405</v>
      </c>
    </row>
    <row r="577" spans="1:2" x14ac:dyDescent="0.3">
      <c r="A577">
        <v>3234599</v>
      </c>
      <c r="B577" s="1">
        <v>44378</v>
      </c>
    </row>
    <row r="578" spans="1:2" x14ac:dyDescent="0.3">
      <c r="A578">
        <v>3234608</v>
      </c>
      <c r="B578" s="1">
        <v>44402</v>
      </c>
    </row>
    <row r="579" spans="1:2" x14ac:dyDescent="0.3">
      <c r="A579">
        <v>3234682</v>
      </c>
      <c r="B579" s="1">
        <v>44419</v>
      </c>
    </row>
    <row r="580" spans="1:2" x14ac:dyDescent="0.3">
      <c r="A580">
        <v>3235669</v>
      </c>
      <c r="B580" s="1">
        <v>44413</v>
      </c>
    </row>
    <row r="581" spans="1:2" x14ac:dyDescent="0.3">
      <c r="A581">
        <v>3235087</v>
      </c>
      <c r="B581" s="1">
        <v>44411</v>
      </c>
    </row>
    <row r="582" spans="1:2" x14ac:dyDescent="0.3">
      <c r="A582">
        <v>3234866</v>
      </c>
      <c r="B582" s="1">
        <v>44378</v>
      </c>
    </row>
    <row r="583" spans="1:2" x14ac:dyDescent="0.3">
      <c r="A583">
        <v>3235080</v>
      </c>
      <c r="B583" s="1">
        <v>44402</v>
      </c>
    </row>
    <row r="584" spans="1:2" x14ac:dyDescent="0.3">
      <c r="A584">
        <v>3235001</v>
      </c>
      <c r="B584" s="1">
        <v>44427</v>
      </c>
    </row>
    <row r="585" spans="1:2" x14ac:dyDescent="0.3">
      <c r="A585">
        <v>3235358</v>
      </c>
      <c r="B585" s="1">
        <v>44431</v>
      </c>
    </row>
    <row r="586" spans="1:2" x14ac:dyDescent="0.3">
      <c r="A586">
        <v>3235723</v>
      </c>
      <c r="B586" s="1">
        <v>44403</v>
      </c>
    </row>
    <row r="587" spans="1:2" x14ac:dyDescent="0.3">
      <c r="A587">
        <v>3235297</v>
      </c>
      <c r="B587" s="1">
        <v>44424</v>
      </c>
    </row>
    <row r="588" spans="1:2" x14ac:dyDescent="0.3">
      <c r="A588">
        <v>3234705</v>
      </c>
      <c r="B588" s="1">
        <v>44400</v>
      </c>
    </row>
    <row r="589" spans="1:2" x14ac:dyDescent="0.3">
      <c r="A589">
        <v>3234867</v>
      </c>
      <c r="B589" s="1">
        <v>44408</v>
      </c>
    </row>
    <row r="590" spans="1:2" x14ac:dyDescent="0.3">
      <c r="A590">
        <v>3235420</v>
      </c>
      <c r="B590" s="1">
        <v>44391</v>
      </c>
    </row>
    <row r="591" spans="1:2" x14ac:dyDescent="0.3">
      <c r="A591">
        <v>3235371</v>
      </c>
      <c r="B591" s="1">
        <v>44415</v>
      </c>
    </row>
    <row r="592" spans="1:2" x14ac:dyDescent="0.3">
      <c r="A592">
        <v>3235370</v>
      </c>
      <c r="B592" s="1">
        <v>44387</v>
      </c>
    </row>
    <row r="593" spans="1:2" x14ac:dyDescent="0.3">
      <c r="A593">
        <v>3234549</v>
      </c>
      <c r="B593" s="1">
        <v>44433</v>
      </c>
    </row>
    <row r="594" spans="1:2" x14ac:dyDescent="0.3">
      <c r="A594">
        <v>3235230</v>
      </c>
      <c r="B594" s="1">
        <v>44395</v>
      </c>
    </row>
    <row r="595" spans="1:2" x14ac:dyDescent="0.3">
      <c r="A595">
        <v>3235657</v>
      </c>
      <c r="B595" s="1">
        <v>44384</v>
      </c>
    </row>
    <row r="596" spans="1:2" x14ac:dyDescent="0.3">
      <c r="A596">
        <v>3235613</v>
      </c>
      <c r="B596" s="1">
        <v>44401</v>
      </c>
    </row>
    <row r="597" spans="1:2" x14ac:dyDescent="0.3">
      <c r="A597">
        <v>3235538</v>
      </c>
      <c r="B597" s="1">
        <v>44380</v>
      </c>
    </row>
    <row r="598" spans="1:2" x14ac:dyDescent="0.3">
      <c r="A598">
        <v>3234883</v>
      </c>
      <c r="B598" s="1">
        <v>44417</v>
      </c>
    </row>
    <row r="599" spans="1:2" x14ac:dyDescent="0.3">
      <c r="A599">
        <v>3235341</v>
      </c>
      <c r="B599" s="1">
        <v>44426</v>
      </c>
    </row>
    <row r="600" spans="1:2" x14ac:dyDescent="0.3">
      <c r="A600">
        <v>3235401</v>
      </c>
      <c r="B600" s="1">
        <v>44428</v>
      </c>
    </row>
    <row r="601" spans="1:2" x14ac:dyDescent="0.3">
      <c r="A601">
        <v>3235094</v>
      </c>
      <c r="B601" s="1">
        <v>44400</v>
      </c>
    </row>
    <row r="602" spans="1:2" x14ac:dyDescent="0.3">
      <c r="A602">
        <v>3235380</v>
      </c>
      <c r="B602" s="1">
        <v>44423</v>
      </c>
    </row>
    <row r="603" spans="1:2" x14ac:dyDescent="0.3">
      <c r="A603">
        <v>3234855</v>
      </c>
      <c r="B603" s="1">
        <v>44381</v>
      </c>
    </row>
    <row r="604" spans="1:2" x14ac:dyDescent="0.3">
      <c r="A604">
        <v>3235453</v>
      </c>
      <c r="B604" s="1">
        <v>44412</v>
      </c>
    </row>
    <row r="605" spans="1:2" x14ac:dyDescent="0.3">
      <c r="A605">
        <v>3235274</v>
      </c>
      <c r="B605" s="1">
        <v>44436</v>
      </c>
    </row>
    <row r="606" spans="1:2" x14ac:dyDescent="0.3">
      <c r="A606">
        <v>3235568</v>
      </c>
      <c r="B606" s="1">
        <v>44390</v>
      </c>
    </row>
    <row r="607" spans="1:2" x14ac:dyDescent="0.3">
      <c r="A607">
        <v>3234678</v>
      </c>
      <c r="B607" s="1">
        <v>44426</v>
      </c>
    </row>
    <row r="608" spans="1:2" x14ac:dyDescent="0.3">
      <c r="A608">
        <v>3235246</v>
      </c>
      <c r="B608" s="1">
        <v>44399</v>
      </c>
    </row>
    <row r="609" spans="1:2" x14ac:dyDescent="0.3">
      <c r="A609">
        <v>3235309</v>
      </c>
      <c r="B609" s="1">
        <v>44436</v>
      </c>
    </row>
    <row r="610" spans="1:2" x14ac:dyDescent="0.3">
      <c r="A610">
        <v>3235032</v>
      </c>
      <c r="B610" s="1">
        <v>44423</v>
      </c>
    </row>
    <row r="611" spans="1:2" x14ac:dyDescent="0.3">
      <c r="A611">
        <v>3234742</v>
      </c>
      <c r="B611" s="1">
        <v>44417</v>
      </c>
    </row>
    <row r="612" spans="1:2" x14ac:dyDescent="0.3">
      <c r="A612">
        <v>3234707</v>
      </c>
      <c r="B612" s="1">
        <v>44400</v>
      </c>
    </row>
    <row r="613" spans="1:2" x14ac:dyDescent="0.3">
      <c r="A613">
        <v>3235389</v>
      </c>
      <c r="B613" s="1">
        <v>44397</v>
      </c>
    </row>
    <row r="614" spans="1:2" x14ac:dyDescent="0.3">
      <c r="A614">
        <v>3235241</v>
      </c>
      <c r="B614" s="1">
        <v>44389</v>
      </c>
    </row>
    <row r="615" spans="1:2" x14ac:dyDescent="0.3">
      <c r="A615">
        <v>3235039</v>
      </c>
      <c r="B615" s="1">
        <v>44433</v>
      </c>
    </row>
    <row r="616" spans="1:2" x14ac:dyDescent="0.3">
      <c r="A616">
        <v>3235599</v>
      </c>
      <c r="B616" s="1">
        <v>44419</v>
      </c>
    </row>
    <row r="617" spans="1:2" x14ac:dyDescent="0.3">
      <c r="A617">
        <v>3234610</v>
      </c>
      <c r="B617" s="1">
        <v>44411</v>
      </c>
    </row>
    <row r="618" spans="1:2" x14ac:dyDescent="0.3">
      <c r="A618">
        <v>3234943</v>
      </c>
      <c r="B618" s="1">
        <v>44393</v>
      </c>
    </row>
    <row r="619" spans="1:2" x14ac:dyDescent="0.3">
      <c r="A619">
        <v>3235040</v>
      </c>
      <c r="B619" s="1">
        <v>44428</v>
      </c>
    </row>
    <row r="620" spans="1:2" x14ac:dyDescent="0.3">
      <c r="A620">
        <v>3235449</v>
      </c>
      <c r="B620" s="1">
        <v>44383</v>
      </c>
    </row>
    <row r="621" spans="1:2" x14ac:dyDescent="0.3">
      <c r="A621">
        <v>3234548</v>
      </c>
      <c r="B621" s="1">
        <v>44425</v>
      </c>
    </row>
    <row r="622" spans="1:2" x14ac:dyDescent="0.3">
      <c r="A622">
        <v>3235533</v>
      </c>
      <c r="B622" s="1">
        <v>44417</v>
      </c>
    </row>
    <row r="623" spans="1:2" x14ac:dyDescent="0.3">
      <c r="A623">
        <v>3234796</v>
      </c>
      <c r="B623" s="1">
        <v>44401</v>
      </c>
    </row>
    <row r="624" spans="1:2" x14ac:dyDescent="0.3">
      <c r="A624">
        <v>3234683</v>
      </c>
      <c r="B624" s="1">
        <v>44385</v>
      </c>
    </row>
    <row r="625" spans="1:2" x14ac:dyDescent="0.3">
      <c r="A625">
        <v>3234767</v>
      </c>
      <c r="B625" s="1">
        <v>44387</v>
      </c>
    </row>
    <row r="626" spans="1:2" x14ac:dyDescent="0.3">
      <c r="A626">
        <v>3234708</v>
      </c>
      <c r="B626" s="1">
        <v>44394</v>
      </c>
    </row>
    <row r="627" spans="1:2" x14ac:dyDescent="0.3">
      <c r="A627">
        <v>3234670</v>
      </c>
      <c r="B627" s="1">
        <v>44401</v>
      </c>
    </row>
    <row r="628" spans="1:2" x14ac:dyDescent="0.3">
      <c r="A628">
        <v>3235383</v>
      </c>
      <c r="B628" s="1">
        <v>44428</v>
      </c>
    </row>
    <row r="629" spans="1:2" x14ac:dyDescent="0.3">
      <c r="A629">
        <v>3235441</v>
      </c>
      <c r="B629" s="1">
        <v>44410</v>
      </c>
    </row>
    <row r="630" spans="1:2" x14ac:dyDescent="0.3">
      <c r="A630">
        <v>3235198</v>
      </c>
      <c r="B630" s="1">
        <v>44416</v>
      </c>
    </row>
    <row r="631" spans="1:2" x14ac:dyDescent="0.3">
      <c r="A631">
        <v>3235442</v>
      </c>
      <c r="B631" s="1">
        <v>44402</v>
      </c>
    </row>
    <row r="632" spans="1:2" x14ac:dyDescent="0.3">
      <c r="A632">
        <v>3235102</v>
      </c>
      <c r="B632" s="1">
        <v>44403</v>
      </c>
    </row>
    <row r="633" spans="1:2" x14ac:dyDescent="0.3">
      <c r="A633">
        <v>3235144</v>
      </c>
      <c r="B633" s="1">
        <v>44432</v>
      </c>
    </row>
    <row r="634" spans="1:2" x14ac:dyDescent="0.3">
      <c r="A634">
        <v>3234938</v>
      </c>
      <c r="B634" s="1">
        <v>44402</v>
      </c>
    </row>
    <row r="635" spans="1:2" x14ac:dyDescent="0.3">
      <c r="A635">
        <v>3234937</v>
      </c>
      <c r="B635" s="1">
        <v>44389</v>
      </c>
    </row>
    <row r="636" spans="1:2" x14ac:dyDescent="0.3">
      <c r="A636">
        <v>3234771</v>
      </c>
      <c r="B636" s="1">
        <v>44404</v>
      </c>
    </row>
    <row r="637" spans="1:2" x14ac:dyDescent="0.3">
      <c r="A637">
        <v>3234619</v>
      </c>
      <c r="B637" s="1">
        <v>44378</v>
      </c>
    </row>
    <row r="638" spans="1:2" x14ac:dyDescent="0.3">
      <c r="A638">
        <v>3234753</v>
      </c>
      <c r="B638" s="1">
        <v>44382</v>
      </c>
    </row>
    <row r="639" spans="1:2" x14ac:dyDescent="0.3">
      <c r="A639">
        <v>3235223</v>
      </c>
      <c r="B639" s="1">
        <v>44431</v>
      </c>
    </row>
    <row r="640" spans="1:2" x14ac:dyDescent="0.3">
      <c r="A640">
        <v>3234887</v>
      </c>
      <c r="B640" s="1">
        <v>44379</v>
      </c>
    </row>
    <row r="641" spans="1:2" x14ac:dyDescent="0.3">
      <c r="A641">
        <v>3235551</v>
      </c>
      <c r="B641" s="1">
        <v>44409</v>
      </c>
    </row>
    <row r="642" spans="1:2" x14ac:dyDescent="0.3">
      <c r="A642">
        <v>3235518</v>
      </c>
      <c r="B642" s="1">
        <v>44396</v>
      </c>
    </row>
    <row r="643" spans="1:2" x14ac:dyDescent="0.3">
      <c r="A643">
        <v>3235685</v>
      </c>
      <c r="B643" s="1">
        <v>44422</v>
      </c>
    </row>
    <row r="644" spans="1:2" x14ac:dyDescent="0.3">
      <c r="A644">
        <v>3234827</v>
      </c>
      <c r="B644" s="1">
        <v>44394</v>
      </c>
    </row>
    <row r="645" spans="1:2" x14ac:dyDescent="0.3">
      <c r="A645">
        <v>3234662</v>
      </c>
      <c r="B645" s="1">
        <v>44435</v>
      </c>
    </row>
    <row r="646" spans="1:2" x14ac:dyDescent="0.3">
      <c r="A646">
        <v>3234542</v>
      </c>
      <c r="B646" s="1">
        <v>44404</v>
      </c>
    </row>
    <row r="647" spans="1:2" x14ac:dyDescent="0.3">
      <c r="A647">
        <v>3234757</v>
      </c>
      <c r="B647" s="1">
        <v>44391</v>
      </c>
    </row>
    <row r="648" spans="1:2" x14ac:dyDescent="0.3">
      <c r="A648">
        <v>3234754</v>
      </c>
      <c r="B648" s="1">
        <v>44378</v>
      </c>
    </row>
    <row r="649" spans="1:2" x14ac:dyDescent="0.3">
      <c r="A649">
        <v>3234765</v>
      </c>
      <c r="B649" s="1">
        <v>44421</v>
      </c>
    </row>
    <row r="650" spans="1:2" x14ac:dyDescent="0.3">
      <c r="A650">
        <v>3234925</v>
      </c>
      <c r="B650" s="1">
        <v>44379</v>
      </c>
    </row>
    <row r="651" spans="1:2" x14ac:dyDescent="0.3">
      <c r="A651">
        <v>3234680</v>
      </c>
      <c r="B651" s="1">
        <v>44391</v>
      </c>
    </row>
    <row r="652" spans="1:2" x14ac:dyDescent="0.3">
      <c r="A652">
        <v>3235585</v>
      </c>
      <c r="B652" s="1">
        <v>44413</v>
      </c>
    </row>
    <row r="653" spans="1:2" x14ac:dyDescent="0.3">
      <c r="A653">
        <v>3235554</v>
      </c>
      <c r="B653" s="1">
        <v>44383</v>
      </c>
    </row>
    <row r="654" spans="1:2" x14ac:dyDescent="0.3">
      <c r="A654">
        <v>3235125</v>
      </c>
      <c r="B654" s="1">
        <v>44425</v>
      </c>
    </row>
    <row r="655" spans="1:2" x14ac:dyDescent="0.3">
      <c r="A655">
        <v>3235681</v>
      </c>
      <c r="B655" s="1">
        <v>44399</v>
      </c>
    </row>
    <row r="656" spans="1:2" x14ac:dyDescent="0.3">
      <c r="A656">
        <v>3235355</v>
      </c>
      <c r="B656" s="1">
        <v>44384</v>
      </c>
    </row>
    <row r="657" spans="1:2" x14ac:dyDescent="0.3">
      <c r="A657">
        <v>3235600</v>
      </c>
      <c r="B657" s="1">
        <v>44392</v>
      </c>
    </row>
    <row r="658" spans="1:2" x14ac:dyDescent="0.3">
      <c r="A658">
        <v>3234602</v>
      </c>
      <c r="B658" s="1">
        <v>44399</v>
      </c>
    </row>
    <row r="659" spans="1:2" x14ac:dyDescent="0.3">
      <c r="A659">
        <v>3235476</v>
      </c>
      <c r="B659" s="1">
        <v>44386</v>
      </c>
    </row>
    <row r="660" spans="1:2" x14ac:dyDescent="0.3">
      <c r="A660">
        <v>3235566</v>
      </c>
      <c r="B660" s="1">
        <v>44393</v>
      </c>
    </row>
    <row r="661" spans="1:2" x14ac:dyDescent="0.3">
      <c r="A661">
        <v>3235346</v>
      </c>
      <c r="B661" s="1">
        <v>44380</v>
      </c>
    </row>
    <row r="662" spans="1:2" x14ac:dyDescent="0.3">
      <c r="A662">
        <v>3234703</v>
      </c>
      <c r="B662" s="1">
        <v>44416</v>
      </c>
    </row>
    <row r="663" spans="1:2" x14ac:dyDescent="0.3">
      <c r="A663">
        <v>3234533</v>
      </c>
      <c r="B663" s="1">
        <v>44392</v>
      </c>
    </row>
    <row r="664" spans="1:2" x14ac:dyDescent="0.3">
      <c r="A664">
        <v>3234645</v>
      </c>
      <c r="B664" s="1">
        <v>44435</v>
      </c>
    </row>
    <row r="665" spans="1:2" x14ac:dyDescent="0.3">
      <c r="A665">
        <v>3234614</v>
      </c>
      <c r="B665" s="1">
        <v>44430</v>
      </c>
    </row>
    <row r="666" spans="1:2" x14ac:dyDescent="0.3">
      <c r="A666">
        <v>3234865</v>
      </c>
      <c r="B666" s="1">
        <v>44436</v>
      </c>
    </row>
    <row r="667" spans="1:2" x14ac:dyDescent="0.3">
      <c r="A667">
        <v>3234618</v>
      </c>
      <c r="B667" s="1">
        <v>44424</v>
      </c>
    </row>
    <row r="668" spans="1:2" x14ac:dyDescent="0.3">
      <c r="A668">
        <v>3235135</v>
      </c>
      <c r="B668" s="1">
        <v>44418</v>
      </c>
    </row>
    <row r="669" spans="1:2" x14ac:dyDescent="0.3">
      <c r="A669">
        <v>3235615</v>
      </c>
      <c r="B669" s="1">
        <v>44427</v>
      </c>
    </row>
    <row r="670" spans="1:2" x14ac:dyDescent="0.3">
      <c r="A670">
        <v>3235118</v>
      </c>
      <c r="B670" s="1">
        <v>44432</v>
      </c>
    </row>
    <row r="671" spans="1:2" x14ac:dyDescent="0.3">
      <c r="A671">
        <v>3235572</v>
      </c>
      <c r="B671" s="1">
        <v>44385</v>
      </c>
    </row>
    <row r="672" spans="1:2" x14ac:dyDescent="0.3">
      <c r="A672">
        <v>3234538</v>
      </c>
      <c r="B672" s="1">
        <v>44436</v>
      </c>
    </row>
    <row r="673" spans="1:2" x14ac:dyDescent="0.3">
      <c r="A673">
        <v>3235224</v>
      </c>
      <c r="B673" s="1">
        <v>44397</v>
      </c>
    </row>
    <row r="674" spans="1:2" x14ac:dyDescent="0.3">
      <c r="A674">
        <v>3235427</v>
      </c>
      <c r="B674" s="1">
        <v>44405</v>
      </c>
    </row>
    <row r="675" spans="1:2" x14ac:dyDescent="0.3">
      <c r="A675">
        <v>3235226</v>
      </c>
      <c r="B675" s="1">
        <v>44384</v>
      </c>
    </row>
    <row r="676" spans="1:2" x14ac:dyDescent="0.3">
      <c r="A676">
        <v>3234901</v>
      </c>
      <c r="B676" s="1">
        <v>44391</v>
      </c>
    </row>
    <row r="677" spans="1:2" x14ac:dyDescent="0.3">
      <c r="A677">
        <v>3235711</v>
      </c>
      <c r="B677" s="1">
        <v>44385</v>
      </c>
    </row>
    <row r="678" spans="1:2" x14ac:dyDescent="0.3">
      <c r="A678">
        <v>3235396</v>
      </c>
      <c r="B678" s="1">
        <v>44391</v>
      </c>
    </row>
    <row r="679" spans="1:2" x14ac:dyDescent="0.3">
      <c r="A679">
        <v>3235303</v>
      </c>
      <c r="B679" s="1">
        <v>44430</v>
      </c>
    </row>
    <row r="680" spans="1:2" x14ac:dyDescent="0.3">
      <c r="A680">
        <v>3235689</v>
      </c>
      <c r="B680" s="1">
        <v>44436</v>
      </c>
    </row>
    <row r="681" spans="1:2" x14ac:dyDescent="0.3">
      <c r="A681">
        <v>3235598</v>
      </c>
      <c r="B681" s="1">
        <v>44397</v>
      </c>
    </row>
    <row r="682" spans="1:2" x14ac:dyDescent="0.3">
      <c r="A682">
        <v>3235271</v>
      </c>
      <c r="B682" s="1">
        <v>44422</v>
      </c>
    </row>
    <row r="683" spans="1:2" x14ac:dyDescent="0.3">
      <c r="A683">
        <v>3234988</v>
      </c>
      <c r="B683" s="1">
        <v>44382</v>
      </c>
    </row>
    <row r="684" spans="1:2" x14ac:dyDescent="0.3">
      <c r="A684">
        <v>3235189</v>
      </c>
      <c r="B684" s="1">
        <v>44378</v>
      </c>
    </row>
    <row r="685" spans="1:2" x14ac:dyDescent="0.3">
      <c r="A685">
        <v>3235388</v>
      </c>
      <c r="B685" s="1">
        <v>44389</v>
      </c>
    </row>
    <row r="686" spans="1:2" x14ac:dyDescent="0.3">
      <c r="A686">
        <v>3235695</v>
      </c>
      <c r="B686" s="1">
        <v>44429</v>
      </c>
    </row>
    <row r="687" spans="1:2" x14ac:dyDescent="0.3">
      <c r="A687">
        <v>3234750</v>
      </c>
      <c r="B687" s="1">
        <v>44396</v>
      </c>
    </row>
    <row r="688" spans="1:2" x14ac:dyDescent="0.3">
      <c r="A688">
        <v>3235308</v>
      </c>
      <c r="B688" s="1">
        <v>44386</v>
      </c>
    </row>
    <row r="689" spans="1:2" x14ac:dyDescent="0.3">
      <c r="A689">
        <v>3235314</v>
      </c>
      <c r="B689" s="1">
        <v>44381</v>
      </c>
    </row>
    <row r="690" spans="1:2" x14ac:dyDescent="0.3">
      <c r="A690">
        <v>3235051</v>
      </c>
      <c r="B690" s="1">
        <v>44402</v>
      </c>
    </row>
    <row r="691" spans="1:2" x14ac:dyDescent="0.3">
      <c r="A691">
        <v>3235182</v>
      </c>
      <c r="B691" s="1">
        <v>44421</v>
      </c>
    </row>
    <row r="692" spans="1:2" x14ac:dyDescent="0.3">
      <c r="A692">
        <v>3235373</v>
      </c>
      <c r="B692" s="1">
        <v>44412</v>
      </c>
    </row>
    <row r="693" spans="1:2" x14ac:dyDescent="0.3">
      <c r="A693">
        <v>3234565</v>
      </c>
      <c r="B693" s="1">
        <v>44414</v>
      </c>
    </row>
    <row r="694" spans="1:2" x14ac:dyDescent="0.3">
      <c r="A694">
        <v>3235242</v>
      </c>
      <c r="B694" s="1">
        <v>44430</v>
      </c>
    </row>
    <row r="695" spans="1:2" x14ac:dyDescent="0.3">
      <c r="A695">
        <v>3234639</v>
      </c>
      <c r="B695" s="1">
        <v>44393</v>
      </c>
    </row>
    <row r="696" spans="1:2" x14ac:dyDescent="0.3">
      <c r="A696">
        <v>3235344</v>
      </c>
      <c r="B696" s="1">
        <v>44433</v>
      </c>
    </row>
    <row r="697" spans="1:2" x14ac:dyDescent="0.3">
      <c r="A697">
        <v>3235517</v>
      </c>
      <c r="B697" s="1">
        <v>44386</v>
      </c>
    </row>
    <row r="698" spans="1:2" x14ac:dyDescent="0.3">
      <c r="A698">
        <v>3234857</v>
      </c>
      <c r="B698" s="1">
        <v>44378</v>
      </c>
    </row>
    <row r="699" spans="1:2" x14ac:dyDescent="0.3">
      <c r="A699">
        <v>3234811</v>
      </c>
      <c r="B699" s="1">
        <v>44396</v>
      </c>
    </row>
    <row r="700" spans="1:2" x14ac:dyDescent="0.3">
      <c r="A700">
        <v>3235159</v>
      </c>
      <c r="B700" s="1">
        <v>44384</v>
      </c>
    </row>
    <row r="701" spans="1:2" x14ac:dyDescent="0.3">
      <c r="A701">
        <v>3235592</v>
      </c>
      <c r="B701" s="1">
        <v>44436</v>
      </c>
    </row>
    <row r="702" spans="1:2" x14ac:dyDescent="0.3">
      <c r="A702">
        <v>3234669</v>
      </c>
      <c r="B702" s="1">
        <v>44385</v>
      </c>
    </row>
    <row r="703" spans="1:2" x14ac:dyDescent="0.3">
      <c r="A703">
        <v>3235364</v>
      </c>
      <c r="B703" s="1">
        <v>44415</v>
      </c>
    </row>
    <row r="704" spans="1:2" x14ac:dyDescent="0.3">
      <c r="A704">
        <v>3234591</v>
      </c>
      <c r="B704" s="1">
        <v>44416</v>
      </c>
    </row>
    <row r="705" spans="1:2" x14ac:dyDescent="0.3">
      <c r="A705">
        <v>3234726</v>
      </c>
      <c r="B705" s="1">
        <v>44413</v>
      </c>
    </row>
    <row r="706" spans="1:2" x14ac:dyDescent="0.3">
      <c r="A706">
        <v>3235152</v>
      </c>
      <c r="B706" s="1">
        <v>44380</v>
      </c>
    </row>
    <row r="707" spans="1:2" x14ac:dyDescent="0.3">
      <c r="A707">
        <v>3235005</v>
      </c>
      <c r="B707" s="1">
        <v>44422</v>
      </c>
    </row>
    <row r="708" spans="1:2" x14ac:dyDescent="0.3">
      <c r="A708">
        <v>3234790</v>
      </c>
      <c r="B708" s="1">
        <v>44400</v>
      </c>
    </row>
    <row r="709" spans="1:2" x14ac:dyDescent="0.3">
      <c r="A709">
        <v>3235022</v>
      </c>
      <c r="B709" s="1">
        <v>44396</v>
      </c>
    </row>
    <row r="710" spans="1:2" x14ac:dyDescent="0.3">
      <c r="A710">
        <v>3234818</v>
      </c>
      <c r="B710" s="1">
        <v>44431</v>
      </c>
    </row>
    <row r="711" spans="1:2" x14ac:dyDescent="0.3">
      <c r="A711">
        <v>3234578</v>
      </c>
      <c r="B711" s="1">
        <v>44406</v>
      </c>
    </row>
    <row r="712" spans="1:2" x14ac:dyDescent="0.3">
      <c r="A712">
        <v>3235153</v>
      </c>
      <c r="B712" s="1">
        <v>44393</v>
      </c>
    </row>
    <row r="713" spans="1:2" x14ac:dyDescent="0.3">
      <c r="A713">
        <v>3235128</v>
      </c>
      <c r="B713" s="1">
        <v>44396</v>
      </c>
    </row>
    <row r="714" spans="1:2" x14ac:dyDescent="0.3">
      <c r="A714">
        <v>3235491</v>
      </c>
      <c r="B714" s="1">
        <v>44395</v>
      </c>
    </row>
    <row r="715" spans="1:2" x14ac:dyDescent="0.3">
      <c r="A715">
        <v>3234751</v>
      </c>
      <c r="B715" s="1">
        <v>44420</v>
      </c>
    </row>
    <row r="716" spans="1:2" x14ac:dyDescent="0.3">
      <c r="A716">
        <v>3235436</v>
      </c>
      <c r="B716" s="1">
        <v>44401</v>
      </c>
    </row>
    <row r="717" spans="1:2" x14ac:dyDescent="0.3">
      <c r="A717">
        <v>3235516</v>
      </c>
      <c r="B717" s="1">
        <v>44403</v>
      </c>
    </row>
    <row r="718" spans="1:2" x14ac:dyDescent="0.3">
      <c r="A718">
        <v>3234759</v>
      </c>
      <c r="B718" s="1">
        <v>44428</v>
      </c>
    </row>
    <row r="719" spans="1:2" x14ac:dyDescent="0.3">
      <c r="A719">
        <v>3234777</v>
      </c>
      <c r="B719" s="1">
        <v>44414</v>
      </c>
    </row>
    <row r="720" spans="1:2" x14ac:dyDescent="0.3">
      <c r="A720">
        <v>3234819</v>
      </c>
      <c r="B720" s="1">
        <v>44386</v>
      </c>
    </row>
    <row r="721" spans="1:2" x14ac:dyDescent="0.3">
      <c r="A721">
        <v>3234547</v>
      </c>
      <c r="B721" s="1">
        <v>44403</v>
      </c>
    </row>
    <row r="722" spans="1:2" x14ac:dyDescent="0.3">
      <c r="A722">
        <v>3235523</v>
      </c>
      <c r="B722" s="1">
        <v>44389</v>
      </c>
    </row>
    <row r="723" spans="1:2" x14ac:dyDescent="0.3">
      <c r="A723">
        <v>3235139</v>
      </c>
      <c r="B723" s="1">
        <v>44390</v>
      </c>
    </row>
    <row r="724" spans="1:2" x14ac:dyDescent="0.3">
      <c r="A724">
        <v>3234849</v>
      </c>
      <c r="B724" s="1">
        <v>44437</v>
      </c>
    </row>
    <row r="725" spans="1:2" x14ac:dyDescent="0.3">
      <c r="A725">
        <v>3235410</v>
      </c>
      <c r="B725" s="1">
        <v>44437</v>
      </c>
    </row>
    <row r="726" spans="1:2" x14ac:dyDescent="0.3">
      <c r="A726">
        <v>3234574</v>
      </c>
      <c r="B726" s="1">
        <v>44396</v>
      </c>
    </row>
    <row r="727" spans="1:2" x14ac:dyDescent="0.3">
      <c r="A727">
        <v>3234896</v>
      </c>
      <c r="B727" s="1">
        <v>44393</v>
      </c>
    </row>
    <row r="728" spans="1:2" x14ac:dyDescent="0.3">
      <c r="A728">
        <v>3235642</v>
      </c>
      <c r="B728" s="1">
        <v>44385</v>
      </c>
    </row>
    <row r="729" spans="1:2" x14ac:dyDescent="0.3">
      <c r="A729">
        <v>3235470</v>
      </c>
      <c r="B729" s="1">
        <v>44411</v>
      </c>
    </row>
    <row r="730" spans="1:2" x14ac:dyDescent="0.3">
      <c r="A730">
        <v>3234546</v>
      </c>
      <c r="B730" s="1">
        <v>44399</v>
      </c>
    </row>
    <row r="731" spans="1:2" x14ac:dyDescent="0.3">
      <c r="A731">
        <v>3235670</v>
      </c>
      <c r="B731" s="1">
        <v>44398</v>
      </c>
    </row>
    <row r="732" spans="1:2" x14ac:dyDescent="0.3">
      <c r="A732">
        <v>3235649</v>
      </c>
      <c r="B732" s="1">
        <v>44415</v>
      </c>
    </row>
    <row r="733" spans="1:2" x14ac:dyDescent="0.3">
      <c r="A733">
        <v>3234692</v>
      </c>
      <c r="B733" s="1">
        <v>44402</v>
      </c>
    </row>
    <row r="734" spans="1:2" x14ac:dyDescent="0.3">
      <c r="A734">
        <v>3235131</v>
      </c>
      <c r="B734" s="1">
        <v>44416</v>
      </c>
    </row>
    <row r="735" spans="1:2" x14ac:dyDescent="0.3">
      <c r="A735">
        <v>3235101</v>
      </c>
      <c r="B735" s="1">
        <v>44394</v>
      </c>
    </row>
    <row r="736" spans="1:2" x14ac:dyDescent="0.3">
      <c r="A736">
        <v>3234908</v>
      </c>
      <c r="B736" s="1">
        <v>44401</v>
      </c>
    </row>
    <row r="737" spans="1:2" x14ac:dyDescent="0.3">
      <c r="A737">
        <v>3235206</v>
      </c>
      <c r="B737" s="1">
        <v>44420</v>
      </c>
    </row>
    <row r="738" spans="1:2" x14ac:dyDescent="0.3">
      <c r="A738">
        <v>3234798</v>
      </c>
      <c r="B738" s="1">
        <v>44396</v>
      </c>
    </row>
    <row r="739" spans="1:2" x14ac:dyDescent="0.3">
      <c r="A739">
        <v>3235623</v>
      </c>
      <c r="B739" s="1">
        <v>44433</v>
      </c>
    </row>
    <row r="740" spans="1:2" x14ac:dyDescent="0.3">
      <c r="A740">
        <v>3235501</v>
      </c>
      <c r="B740" s="1">
        <v>44424</v>
      </c>
    </row>
    <row r="741" spans="1:2" x14ac:dyDescent="0.3">
      <c r="A741">
        <v>3234975</v>
      </c>
      <c r="B741" s="1">
        <v>44386</v>
      </c>
    </row>
    <row r="742" spans="1:2" x14ac:dyDescent="0.3">
      <c r="A742">
        <v>3235253</v>
      </c>
      <c r="B742" s="1">
        <v>44413</v>
      </c>
    </row>
    <row r="743" spans="1:2" x14ac:dyDescent="0.3">
      <c r="A743">
        <v>3235160</v>
      </c>
      <c r="B743" s="1">
        <v>44418</v>
      </c>
    </row>
    <row r="744" spans="1:2" x14ac:dyDescent="0.3">
      <c r="A744">
        <v>3235499</v>
      </c>
      <c r="B744" s="1">
        <v>44427</v>
      </c>
    </row>
    <row r="745" spans="1:2" x14ac:dyDescent="0.3">
      <c r="A745">
        <v>3235611</v>
      </c>
      <c r="B745" s="1">
        <v>44396</v>
      </c>
    </row>
    <row r="746" spans="1:2" x14ac:dyDescent="0.3">
      <c r="A746">
        <v>3234693</v>
      </c>
      <c r="B746" s="1">
        <v>44409</v>
      </c>
    </row>
    <row r="747" spans="1:2" x14ac:dyDescent="0.3">
      <c r="A747">
        <v>3235694</v>
      </c>
      <c r="B747" s="1">
        <v>44435</v>
      </c>
    </row>
    <row r="748" spans="1:2" x14ac:dyDescent="0.3">
      <c r="A748">
        <v>3235012</v>
      </c>
      <c r="B748" s="1">
        <v>44423</v>
      </c>
    </row>
    <row r="749" spans="1:2" x14ac:dyDescent="0.3">
      <c r="A749">
        <v>3234840</v>
      </c>
      <c r="B749" s="1">
        <v>44405</v>
      </c>
    </row>
    <row r="750" spans="1:2" x14ac:dyDescent="0.3">
      <c r="A750">
        <v>3235262</v>
      </c>
      <c r="B750" s="1">
        <v>44434</v>
      </c>
    </row>
    <row r="751" spans="1:2" x14ac:dyDescent="0.3">
      <c r="A751">
        <v>3234892</v>
      </c>
      <c r="B751" s="1">
        <v>44403</v>
      </c>
    </row>
    <row r="752" spans="1:2" x14ac:dyDescent="0.3">
      <c r="A752">
        <v>3234536</v>
      </c>
      <c r="B752" s="1">
        <v>44380</v>
      </c>
    </row>
    <row r="753" spans="1:2" x14ac:dyDescent="0.3">
      <c r="A753">
        <v>3234598</v>
      </c>
      <c r="B753" s="1">
        <v>44413</v>
      </c>
    </row>
    <row r="754" spans="1:2" x14ac:dyDescent="0.3">
      <c r="A754">
        <v>3234740</v>
      </c>
      <c r="B754" s="1">
        <v>44430</v>
      </c>
    </row>
    <row r="755" spans="1:2" x14ac:dyDescent="0.3">
      <c r="A755">
        <v>3235369</v>
      </c>
      <c r="B755" s="1">
        <v>44399</v>
      </c>
    </row>
    <row r="756" spans="1:2" x14ac:dyDescent="0.3">
      <c r="A756">
        <v>3234553</v>
      </c>
      <c r="B756" s="1">
        <v>44431</v>
      </c>
    </row>
    <row r="757" spans="1:2" x14ac:dyDescent="0.3">
      <c r="A757">
        <v>3235214</v>
      </c>
      <c r="B757" s="1">
        <v>44384</v>
      </c>
    </row>
    <row r="758" spans="1:2" x14ac:dyDescent="0.3">
      <c r="A758">
        <v>3234617</v>
      </c>
      <c r="B758" s="1">
        <v>44433</v>
      </c>
    </row>
    <row r="759" spans="1:2" x14ac:dyDescent="0.3">
      <c r="A759">
        <v>3235455</v>
      </c>
      <c r="B759" s="1">
        <v>44382</v>
      </c>
    </row>
    <row r="760" spans="1:2" x14ac:dyDescent="0.3">
      <c r="A760">
        <v>3234782</v>
      </c>
      <c r="B760" s="1">
        <v>44433</v>
      </c>
    </row>
    <row r="761" spans="1:2" x14ac:dyDescent="0.3">
      <c r="A761">
        <v>3235423</v>
      </c>
      <c r="B761" s="1">
        <v>44428</v>
      </c>
    </row>
    <row r="762" spans="1:2" x14ac:dyDescent="0.3">
      <c r="A762">
        <v>3235522</v>
      </c>
      <c r="B762" s="1">
        <v>44414</v>
      </c>
    </row>
    <row r="763" spans="1:2" x14ac:dyDescent="0.3">
      <c r="A763">
        <v>3235722</v>
      </c>
      <c r="B763" s="1">
        <v>44406</v>
      </c>
    </row>
    <row r="764" spans="1:2" x14ac:dyDescent="0.3">
      <c r="A764">
        <v>3235428</v>
      </c>
      <c r="B764" s="1">
        <v>44432</v>
      </c>
    </row>
    <row r="765" spans="1:2" x14ac:dyDescent="0.3">
      <c r="A765">
        <v>3235176</v>
      </c>
      <c r="B765" s="1">
        <v>44391</v>
      </c>
    </row>
    <row r="766" spans="1:2" x14ac:dyDescent="0.3">
      <c r="A766">
        <v>3235083</v>
      </c>
      <c r="B766" s="1">
        <v>44390</v>
      </c>
    </row>
    <row r="767" spans="1:2" x14ac:dyDescent="0.3">
      <c r="A767">
        <v>3235704</v>
      </c>
      <c r="B767" s="1">
        <v>44434</v>
      </c>
    </row>
    <row r="768" spans="1:2" x14ac:dyDescent="0.3">
      <c r="A768">
        <v>3235074</v>
      </c>
      <c r="B768" s="1">
        <v>44417</v>
      </c>
    </row>
    <row r="769" spans="1:2" x14ac:dyDescent="0.3">
      <c r="A769">
        <v>3235148</v>
      </c>
      <c r="B769" s="1">
        <v>44380</v>
      </c>
    </row>
    <row r="770" spans="1:2" x14ac:dyDescent="0.3">
      <c r="A770">
        <v>3235602</v>
      </c>
      <c r="B770" s="1">
        <v>44437</v>
      </c>
    </row>
    <row r="771" spans="1:2" x14ac:dyDescent="0.3">
      <c r="A771">
        <v>3235464</v>
      </c>
      <c r="B771" s="1">
        <v>44386</v>
      </c>
    </row>
    <row r="772" spans="1:2" x14ac:dyDescent="0.3">
      <c r="A772">
        <v>3235645</v>
      </c>
      <c r="B772" s="1">
        <v>44415</v>
      </c>
    </row>
    <row r="773" spans="1:2" x14ac:dyDescent="0.3">
      <c r="A773">
        <v>3235500</v>
      </c>
      <c r="B773" s="1">
        <v>44416</v>
      </c>
    </row>
    <row r="774" spans="1:2" x14ac:dyDescent="0.3">
      <c r="A774">
        <v>3234539</v>
      </c>
      <c r="B774" s="1">
        <v>44381</v>
      </c>
    </row>
    <row r="775" spans="1:2" x14ac:dyDescent="0.3">
      <c r="A775">
        <v>3234666</v>
      </c>
      <c r="B775" s="1">
        <v>44430</v>
      </c>
    </row>
    <row r="776" spans="1:2" x14ac:dyDescent="0.3">
      <c r="A776">
        <v>3234686</v>
      </c>
      <c r="B776" s="1">
        <v>44396</v>
      </c>
    </row>
    <row r="777" spans="1:2" x14ac:dyDescent="0.3">
      <c r="A777">
        <v>3234858</v>
      </c>
      <c r="B777" s="1">
        <v>44380</v>
      </c>
    </row>
    <row r="778" spans="1:2" x14ac:dyDescent="0.3">
      <c r="A778">
        <v>3235110</v>
      </c>
      <c r="B778" s="1">
        <v>44418</v>
      </c>
    </row>
    <row r="779" spans="1:2" x14ac:dyDescent="0.3">
      <c r="A779">
        <v>3235290</v>
      </c>
      <c r="B779" s="1">
        <v>44392</v>
      </c>
    </row>
    <row r="780" spans="1:2" x14ac:dyDescent="0.3">
      <c r="A780">
        <v>3234653</v>
      </c>
      <c r="B780" s="1">
        <v>44432</v>
      </c>
    </row>
    <row r="781" spans="1:2" x14ac:dyDescent="0.3">
      <c r="A781">
        <v>3234996</v>
      </c>
      <c r="B781" s="1">
        <v>44401</v>
      </c>
    </row>
    <row r="782" spans="1:2" x14ac:dyDescent="0.3">
      <c r="A782">
        <v>3234906</v>
      </c>
      <c r="B782" s="1">
        <v>44431</v>
      </c>
    </row>
    <row r="783" spans="1:2" x14ac:dyDescent="0.3">
      <c r="A783">
        <v>3235317</v>
      </c>
      <c r="B783" s="1">
        <v>44385</v>
      </c>
    </row>
    <row r="784" spans="1:2" x14ac:dyDescent="0.3">
      <c r="A784">
        <v>3235647</v>
      </c>
      <c r="B784" s="1">
        <v>44386</v>
      </c>
    </row>
    <row r="785" spans="1:2" x14ac:dyDescent="0.3">
      <c r="A785">
        <v>3234728</v>
      </c>
      <c r="B785" s="1">
        <v>44392</v>
      </c>
    </row>
    <row r="786" spans="1:2" x14ac:dyDescent="0.3">
      <c r="A786">
        <v>3235663</v>
      </c>
      <c r="B786" s="1">
        <v>44379</v>
      </c>
    </row>
    <row r="787" spans="1:2" x14ac:dyDescent="0.3">
      <c r="A787">
        <v>3235318</v>
      </c>
      <c r="B787" s="1">
        <v>44387</v>
      </c>
    </row>
    <row r="788" spans="1:2" x14ac:dyDescent="0.3">
      <c r="A788">
        <v>3234918</v>
      </c>
      <c r="B788" s="1">
        <v>44389</v>
      </c>
    </row>
    <row r="789" spans="1:2" x14ac:dyDescent="0.3">
      <c r="A789">
        <v>3234837</v>
      </c>
      <c r="B789" s="1">
        <v>44432</v>
      </c>
    </row>
    <row r="790" spans="1:2" x14ac:dyDescent="0.3">
      <c r="A790">
        <v>3235052</v>
      </c>
      <c r="B790" s="1">
        <v>44381</v>
      </c>
    </row>
    <row r="791" spans="1:2" x14ac:dyDescent="0.3">
      <c r="A791">
        <v>3234813</v>
      </c>
      <c r="B791" s="1">
        <v>44394</v>
      </c>
    </row>
    <row r="792" spans="1:2" x14ac:dyDescent="0.3">
      <c r="A792">
        <v>3235033</v>
      </c>
      <c r="B792" s="1">
        <v>44423</v>
      </c>
    </row>
    <row r="793" spans="1:2" x14ac:dyDescent="0.3">
      <c r="A793">
        <v>3234823</v>
      </c>
      <c r="B793" s="1">
        <v>44412</v>
      </c>
    </row>
    <row r="794" spans="1:2" x14ac:dyDescent="0.3">
      <c r="A794">
        <v>3234879</v>
      </c>
      <c r="B794" s="1">
        <v>44401</v>
      </c>
    </row>
    <row r="795" spans="1:2" x14ac:dyDescent="0.3">
      <c r="A795">
        <v>3235628</v>
      </c>
      <c r="B795" s="1">
        <v>44431</v>
      </c>
    </row>
    <row r="796" spans="1:2" x14ac:dyDescent="0.3">
      <c r="A796">
        <v>3235010</v>
      </c>
      <c r="B796" s="1">
        <v>44385</v>
      </c>
    </row>
    <row r="797" spans="1:2" x14ac:dyDescent="0.3">
      <c r="A797">
        <v>3235582</v>
      </c>
      <c r="B797" s="1">
        <v>44413</v>
      </c>
    </row>
    <row r="798" spans="1:2" x14ac:dyDescent="0.3">
      <c r="A798">
        <v>3235529</v>
      </c>
      <c r="B798" s="1">
        <v>44429</v>
      </c>
    </row>
    <row r="799" spans="1:2" x14ac:dyDescent="0.3">
      <c r="A799">
        <v>3234554</v>
      </c>
      <c r="B799" s="1">
        <v>44430</v>
      </c>
    </row>
    <row r="800" spans="1:2" x14ac:dyDescent="0.3">
      <c r="A800">
        <v>3234710</v>
      </c>
      <c r="B800" s="1">
        <v>44435</v>
      </c>
    </row>
    <row r="801" spans="1:2" x14ac:dyDescent="0.3">
      <c r="A801">
        <v>3235171</v>
      </c>
      <c r="B801" s="1">
        <v>44403</v>
      </c>
    </row>
    <row r="802" spans="1:2" x14ac:dyDescent="0.3">
      <c r="A802">
        <v>3234842</v>
      </c>
      <c r="B802" s="1">
        <v>44431</v>
      </c>
    </row>
    <row r="803" spans="1:2" x14ac:dyDescent="0.3">
      <c r="A803">
        <v>3234852</v>
      </c>
      <c r="B803" s="1">
        <v>44434</v>
      </c>
    </row>
    <row r="804" spans="1:2" x14ac:dyDescent="0.3">
      <c r="A804">
        <v>3235604</v>
      </c>
      <c r="B804" s="1">
        <v>44429</v>
      </c>
    </row>
    <row r="805" spans="1:2" x14ac:dyDescent="0.3">
      <c r="A805">
        <v>3235291</v>
      </c>
      <c r="B805" s="1">
        <v>44414</v>
      </c>
    </row>
    <row r="806" spans="1:2" x14ac:dyDescent="0.3">
      <c r="A806">
        <v>3235648</v>
      </c>
      <c r="B806" s="1">
        <v>44393</v>
      </c>
    </row>
    <row r="807" spans="1:2" x14ac:dyDescent="0.3">
      <c r="A807">
        <v>3235261</v>
      </c>
      <c r="B807" s="1">
        <v>44427</v>
      </c>
    </row>
    <row r="808" spans="1:2" x14ac:dyDescent="0.3">
      <c r="A808">
        <v>3235323</v>
      </c>
      <c r="B808" s="1">
        <v>44390</v>
      </c>
    </row>
    <row r="809" spans="1:2" x14ac:dyDescent="0.3">
      <c r="A809">
        <v>3234884</v>
      </c>
      <c r="B809" s="1">
        <v>44397</v>
      </c>
    </row>
    <row r="810" spans="1:2" x14ac:dyDescent="0.3">
      <c r="A810">
        <v>3234551</v>
      </c>
      <c r="B810" s="1">
        <v>44407</v>
      </c>
    </row>
    <row r="811" spans="1:2" x14ac:dyDescent="0.3">
      <c r="A811">
        <v>3234844</v>
      </c>
      <c r="B811" s="1">
        <v>44379</v>
      </c>
    </row>
    <row r="812" spans="1:2" x14ac:dyDescent="0.3">
      <c r="A812">
        <v>3235188</v>
      </c>
      <c r="B812" s="1">
        <v>44388</v>
      </c>
    </row>
    <row r="813" spans="1:2" x14ac:dyDescent="0.3">
      <c r="A813">
        <v>3235510</v>
      </c>
      <c r="B813" s="1">
        <v>44398</v>
      </c>
    </row>
    <row r="814" spans="1:2" x14ac:dyDescent="0.3">
      <c r="A814">
        <v>3235294</v>
      </c>
      <c r="B814" s="1">
        <v>44404</v>
      </c>
    </row>
    <row r="815" spans="1:2" x14ac:dyDescent="0.3">
      <c r="A815">
        <v>3234649</v>
      </c>
      <c r="B815" s="1">
        <v>44392</v>
      </c>
    </row>
    <row r="816" spans="1:2" x14ac:dyDescent="0.3">
      <c r="A816">
        <v>3235007</v>
      </c>
      <c r="B816" s="1">
        <v>44396</v>
      </c>
    </row>
    <row r="817" spans="1:2" x14ac:dyDescent="0.3">
      <c r="A817">
        <v>3235534</v>
      </c>
      <c r="B817" s="1">
        <v>44391</v>
      </c>
    </row>
    <row r="818" spans="1:2" x14ac:dyDescent="0.3">
      <c r="A818">
        <v>3234853</v>
      </c>
      <c r="B818" s="1">
        <v>44379</v>
      </c>
    </row>
    <row r="819" spans="1:2" x14ac:dyDescent="0.3">
      <c r="A819">
        <v>3235336</v>
      </c>
      <c r="B819" s="1">
        <v>44438</v>
      </c>
    </row>
    <row r="820" spans="1:2" x14ac:dyDescent="0.3">
      <c r="A820">
        <v>3234890</v>
      </c>
      <c r="B820" s="1">
        <v>44438</v>
      </c>
    </row>
    <row r="821" spans="1:2" x14ac:dyDescent="0.3">
      <c r="A821">
        <v>3234788</v>
      </c>
      <c r="B821" s="1">
        <v>44390</v>
      </c>
    </row>
    <row r="822" spans="1:2" x14ac:dyDescent="0.3">
      <c r="A822">
        <v>3235450</v>
      </c>
      <c r="B822" s="1">
        <v>44422</v>
      </c>
    </row>
    <row r="823" spans="1:2" x14ac:dyDescent="0.3">
      <c r="A823">
        <v>3235350</v>
      </c>
      <c r="B823" s="1">
        <v>44385</v>
      </c>
    </row>
    <row r="824" spans="1:2" x14ac:dyDescent="0.3">
      <c r="A824">
        <v>3235425</v>
      </c>
      <c r="B824" s="1">
        <v>44379</v>
      </c>
    </row>
    <row r="825" spans="1:2" x14ac:dyDescent="0.3">
      <c r="A825">
        <v>3234806</v>
      </c>
      <c r="B825" s="1">
        <v>44389</v>
      </c>
    </row>
    <row r="826" spans="1:2" x14ac:dyDescent="0.3">
      <c r="A826">
        <v>3235402</v>
      </c>
      <c r="B826" s="1">
        <v>44434</v>
      </c>
    </row>
    <row r="827" spans="1:2" x14ac:dyDescent="0.3">
      <c r="A827">
        <v>3235542</v>
      </c>
      <c r="B827" s="1">
        <v>44384</v>
      </c>
    </row>
    <row r="828" spans="1:2" x14ac:dyDescent="0.3">
      <c r="A828">
        <v>3235222</v>
      </c>
      <c r="B828" s="1">
        <v>44419</v>
      </c>
    </row>
    <row r="829" spans="1:2" x14ac:dyDescent="0.3">
      <c r="A829">
        <v>3235688</v>
      </c>
      <c r="B829" s="1">
        <v>44414</v>
      </c>
    </row>
    <row r="830" spans="1:2" x14ac:dyDescent="0.3">
      <c r="A830">
        <v>3235258</v>
      </c>
      <c r="B830" s="1">
        <v>44436</v>
      </c>
    </row>
    <row r="831" spans="1:2" x14ac:dyDescent="0.3">
      <c r="A831">
        <v>3234725</v>
      </c>
      <c r="B831" s="1">
        <v>44380</v>
      </c>
    </row>
    <row r="832" spans="1:2" x14ac:dyDescent="0.3">
      <c r="A832">
        <v>3234804</v>
      </c>
      <c r="B832" s="1">
        <v>44383</v>
      </c>
    </row>
    <row r="833" spans="1:2" x14ac:dyDescent="0.3">
      <c r="A833">
        <v>3234876</v>
      </c>
      <c r="B833" s="1">
        <v>44393</v>
      </c>
    </row>
    <row r="834" spans="1:2" x14ac:dyDescent="0.3">
      <c r="A834">
        <v>3235725</v>
      </c>
      <c r="B834" s="1">
        <v>44404</v>
      </c>
    </row>
    <row r="835" spans="1:2" x14ac:dyDescent="0.3">
      <c r="A835">
        <v>3234629</v>
      </c>
      <c r="B835" s="1">
        <v>44407</v>
      </c>
    </row>
    <row r="836" spans="1:2" x14ac:dyDescent="0.3">
      <c r="A836">
        <v>3234544</v>
      </c>
      <c r="B836" s="1">
        <v>44427</v>
      </c>
    </row>
    <row r="837" spans="1:2" x14ac:dyDescent="0.3">
      <c r="A837">
        <v>3234588</v>
      </c>
      <c r="B837" s="1">
        <v>44438</v>
      </c>
    </row>
    <row r="838" spans="1:2" x14ac:dyDescent="0.3">
      <c r="A838">
        <v>3235381</v>
      </c>
      <c r="B838" s="1">
        <v>44411</v>
      </c>
    </row>
    <row r="839" spans="1:2" x14ac:dyDescent="0.3">
      <c r="A839">
        <v>3234562</v>
      </c>
      <c r="B839" s="1">
        <v>44394</v>
      </c>
    </row>
    <row r="840" spans="1:2" x14ac:dyDescent="0.3">
      <c r="A840">
        <v>3235147</v>
      </c>
      <c r="B840" s="1">
        <v>44429</v>
      </c>
    </row>
    <row r="841" spans="1:2" x14ac:dyDescent="0.3">
      <c r="A841">
        <v>3234687</v>
      </c>
      <c r="B841" s="1">
        <v>44412</v>
      </c>
    </row>
    <row r="842" spans="1:2" x14ac:dyDescent="0.3">
      <c r="A842">
        <v>3235506</v>
      </c>
      <c r="B842" s="1">
        <v>44435</v>
      </c>
    </row>
    <row r="843" spans="1:2" x14ac:dyDescent="0.3">
      <c r="A843">
        <v>3235656</v>
      </c>
      <c r="B843" s="1">
        <v>44407</v>
      </c>
    </row>
    <row r="844" spans="1:2" x14ac:dyDescent="0.3">
      <c r="A844">
        <v>3234807</v>
      </c>
      <c r="B844" s="1">
        <v>44397</v>
      </c>
    </row>
    <row r="845" spans="1:2" x14ac:dyDescent="0.3">
      <c r="A845">
        <v>3235088</v>
      </c>
      <c r="B845" s="1">
        <v>44382</v>
      </c>
    </row>
    <row r="846" spans="1:2" x14ac:dyDescent="0.3">
      <c r="A846">
        <v>3235483</v>
      </c>
      <c r="B846" s="1">
        <v>44436</v>
      </c>
    </row>
    <row r="847" spans="1:2" x14ac:dyDescent="0.3">
      <c r="A847">
        <v>3234983</v>
      </c>
      <c r="B847" s="1">
        <v>44426</v>
      </c>
    </row>
    <row r="848" spans="1:2" x14ac:dyDescent="0.3">
      <c r="A848">
        <v>3235495</v>
      </c>
      <c r="B848" s="1">
        <v>44401</v>
      </c>
    </row>
    <row r="849" spans="1:2" x14ac:dyDescent="0.3">
      <c r="A849">
        <v>3235008</v>
      </c>
      <c r="B849" s="1">
        <v>44431</v>
      </c>
    </row>
    <row r="850" spans="1:2" x14ac:dyDescent="0.3">
      <c r="A850">
        <v>3234593</v>
      </c>
      <c r="B850" s="1">
        <v>44405</v>
      </c>
    </row>
    <row r="851" spans="1:2" x14ac:dyDescent="0.3">
      <c r="A851">
        <v>3235454</v>
      </c>
      <c r="B851" s="1">
        <v>44406</v>
      </c>
    </row>
    <row r="852" spans="1:2" x14ac:dyDescent="0.3">
      <c r="A852">
        <v>3235107</v>
      </c>
      <c r="B852" s="1">
        <v>44406</v>
      </c>
    </row>
    <row r="853" spans="1:2" x14ac:dyDescent="0.3">
      <c r="A853">
        <v>3234998</v>
      </c>
      <c r="B853" s="1">
        <v>44401</v>
      </c>
    </row>
    <row r="854" spans="1:2" x14ac:dyDescent="0.3">
      <c r="A854">
        <v>3234727</v>
      </c>
      <c r="B854" s="1">
        <v>44405</v>
      </c>
    </row>
    <row r="855" spans="1:2" x14ac:dyDescent="0.3">
      <c r="A855">
        <v>3235154</v>
      </c>
      <c r="B855" s="1">
        <v>44382</v>
      </c>
    </row>
    <row r="856" spans="1:2" x14ac:dyDescent="0.3">
      <c r="A856">
        <v>3234590</v>
      </c>
      <c r="B856" s="1">
        <v>44433</v>
      </c>
    </row>
    <row r="857" spans="1:2" x14ac:dyDescent="0.3">
      <c r="A857">
        <v>3235439</v>
      </c>
      <c r="B857" s="1">
        <v>44425</v>
      </c>
    </row>
    <row r="858" spans="1:2" x14ac:dyDescent="0.3">
      <c r="A858">
        <v>3235330</v>
      </c>
      <c r="B858" s="1">
        <v>44402</v>
      </c>
    </row>
    <row r="859" spans="1:2" x14ac:dyDescent="0.3">
      <c r="A859">
        <v>3235376</v>
      </c>
      <c r="B859" s="1">
        <v>44428</v>
      </c>
    </row>
    <row r="860" spans="1:2" x14ac:dyDescent="0.3">
      <c r="A860">
        <v>3235265</v>
      </c>
      <c r="B860" s="1">
        <v>44383</v>
      </c>
    </row>
    <row r="861" spans="1:2" x14ac:dyDescent="0.3">
      <c r="A861">
        <v>3235609</v>
      </c>
      <c r="B861" s="1">
        <v>44399</v>
      </c>
    </row>
    <row r="862" spans="1:2" x14ac:dyDescent="0.3">
      <c r="A862">
        <v>3235329</v>
      </c>
      <c r="B862" s="1">
        <v>44419</v>
      </c>
    </row>
    <row r="863" spans="1:2" x14ac:dyDescent="0.3">
      <c r="A863">
        <v>3235100</v>
      </c>
      <c r="B863" s="1">
        <v>44399</v>
      </c>
    </row>
    <row r="864" spans="1:2" x14ac:dyDescent="0.3">
      <c r="A864">
        <v>3235564</v>
      </c>
      <c r="B864" s="1">
        <v>44417</v>
      </c>
    </row>
    <row r="865" spans="1:2" x14ac:dyDescent="0.3">
      <c r="A865">
        <v>3235298</v>
      </c>
      <c r="B865" s="1">
        <v>44426</v>
      </c>
    </row>
    <row r="866" spans="1:2" x14ac:dyDescent="0.3">
      <c r="A866">
        <v>3235286</v>
      </c>
      <c r="B866" s="1">
        <v>44400</v>
      </c>
    </row>
    <row r="867" spans="1:2" x14ac:dyDescent="0.3">
      <c r="A867">
        <v>3235692</v>
      </c>
      <c r="B867" s="1">
        <v>44415</v>
      </c>
    </row>
    <row r="868" spans="1:2" x14ac:dyDescent="0.3">
      <c r="A868">
        <v>3235285</v>
      </c>
      <c r="B868" s="1">
        <v>44421</v>
      </c>
    </row>
    <row r="869" spans="1:2" x14ac:dyDescent="0.3">
      <c r="A869">
        <v>3235053</v>
      </c>
      <c r="B869" s="1">
        <v>44386</v>
      </c>
    </row>
    <row r="870" spans="1:2" x14ac:dyDescent="0.3">
      <c r="A870">
        <v>3235145</v>
      </c>
      <c r="B870" s="1">
        <v>44435</v>
      </c>
    </row>
    <row r="871" spans="1:2" x14ac:dyDescent="0.3">
      <c r="A871">
        <v>3234586</v>
      </c>
      <c r="B871" s="1">
        <v>44391</v>
      </c>
    </row>
    <row r="872" spans="1:2" x14ac:dyDescent="0.3">
      <c r="A872">
        <v>3235457</v>
      </c>
      <c r="B872" s="1">
        <v>44419</v>
      </c>
    </row>
    <row r="873" spans="1:2" x14ac:dyDescent="0.3">
      <c r="A873">
        <v>3235626</v>
      </c>
      <c r="B873" s="1">
        <v>44379</v>
      </c>
    </row>
    <row r="874" spans="1:2" x14ac:dyDescent="0.3">
      <c r="A874">
        <v>3234820</v>
      </c>
      <c r="B874" s="1">
        <v>44384</v>
      </c>
    </row>
    <row r="875" spans="1:2" x14ac:dyDescent="0.3">
      <c r="A875">
        <v>3235312</v>
      </c>
      <c r="B875" s="1">
        <v>44434</v>
      </c>
    </row>
    <row r="876" spans="1:2" x14ac:dyDescent="0.3">
      <c r="A876">
        <v>3234741</v>
      </c>
      <c r="B876" s="1">
        <v>44435</v>
      </c>
    </row>
    <row r="877" spans="1:2" x14ac:dyDescent="0.3">
      <c r="A877">
        <v>3235122</v>
      </c>
      <c r="B877" s="1">
        <v>44416</v>
      </c>
    </row>
    <row r="878" spans="1:2" x14ac:dyDescent="0.3">
      <c r="A878">
        <v>3235467</v>
      </c>
      <c r="B878" s="1">
        <v>44404</v>
      </c>
    </row>
    <row r="879" spans="1:2" x14ac:dyDescent="0.3">
      <c r="A879">
        <v>3234936</v>
      </c>
      <c r="B879" s="1">
        <v>44383</v>
      </c>
    </row>
    <row r="880" spans="1:2" x14ac:dyDescent="0.3">
      <c r="A880">
        <v>3235028</v>
      </c>
      <c r="B880" s="1">
        <v>44428</v>
      </c>
    </row>
    <row r="881" spans="1:2" x14ac:dyDescent="0.3">
      <c r="A881">
        <v>3235482</v>
      </c>
      <c r="B881" s="1">
        <v>44396</v>
      </c>
    </row>
    <row r="882" spans="1:2" x14ac:dyDescent="0.3">
      <c r="A882">
        <v>3235252</v>
      </c>
      <c r="B882" s="1">
        <v>44379</v>
      </c>
    </row>
    <row r="883" spans="1:2" x14ac:dyDescent="0.3">
      <c r="A883">
        <v>3235561</v>
      </c>
      <c r="B883" s="1">
        <v>44438</v>
      </c>
    </row>
    <row r="884" spans="1:2" x14ac:dyDescent="0.3">
      <c r="A884">
        <v>3235555</v>
      </c>
      <c r="B884" s="1">
        <v>44394</v>
      </c>
    </row>
    <row r="885" spans="1:2" x14ac:dyDescent="0.3">
      <c r="A885">
        <v>3235333</v>
      </c>
      <c r="B885" s="1">
        <v>44419</v>
      </c>
    </row>
    <row r="886" spans="1:2" x14ac:dyDescent="0.3">
      <c r="A886">
        <v>3234824</v>
      </c>
      <c r="B886" s="1">
        <v>44431</v>
      </c>
    </row>
    <row r="887" spans="1:2" x14ac:dyDescent="0.3">
      <c r="A887">
        <v>3235264</v>
      </c>
      <c r="B887" s="1">
        <v>44410</v>
      </c>
    </row>
    <row r="888" spans="1:2" x14ac:dyDescent="0.3">
      <c r="A888">
        <v>3234679</v>
      </c>
      <c r="B888" s="1">
        <v>44413</v>
      </c>
    </row>
    <row r="889" spans="1:2" x14ac:dyDescent="0.3">
      <c r="A889">
        <v>3234977</v>
      </c>
      <c r="B889" s="1">
        <v>44398</v>
      </c>
    </row>
    <row r="890" spans="1:2" x14ac:dyDescent="0.3">
      <c r="A890">
        <v>3235034</v>
      </c>
      <c r="B890" s="1">
        <v>44431</v>
      </c>
    </row>
    <row r="891" spans="1:2" x14ac:dyDescent="0.3">
      <c r="A891">
        <v>3235543</v>
      </c>
      <c r="B891" s="1">
        <v>44414</v>
      </c>
    </row>
    <row r="892" spans="1:2" x14ac:dyDescent="0.3">
      <c r="A892">
        <v>3234912</v>
      </c>
      <c r="B892" s="1">
        <v>44387</v>
      </c>
    </row>
    <row r="893" spans="1:2" x14ac:dyDescent="0.3">
      <c r="A893">
        <v>3234848</v>
      </c>
      <c r="B893" s="1">
        <v>44423</v>
      </c>
    </row>
    <row r="894" spans="1:2" x14ac:dyDescent="0.3">
      <c r="A894">
        <v>3235397</v>
      </c>
      <c r="B894" s="1">
        <v>44423</v>
      </c>
    </row>
    <row r="895" spans="1:2" x14ac:dyDescent="0.3">
      <c r="A895">
        <v>3235717</v>
      </c>
      <c r="B895" s="1">
        <v>44407</v>
      </c>
    </row>
    <row r="896" spans="1:2" x14ac:dyDescent="0.3">
      <c r="A896">
        <v>3235096</v>
      </c>
      <c r="B896" s="1">
        <v>44381</v>
      </c>
    </row>
    <row r="897" spans="1:2" x14ac:dyDescent="0.3">
      <c r="A897">
        <v>3235640</v>
      </c>
      <c r="B897" s="1">
        <v>44395</v>
      </c>
    </row>
    <row r="898" spans="1:2" x14ac:dyDescent="0.3">
      <c r="A898">
        <v>3235528</v>
      </c>
      <c r="B898" s="1">
        <v>44396</v>
      </c>
    </row>
    <row r="899" spans="1:2" x14ac:dyDescent="0.3">
      <c r="A899">
        <v>3234905</v>
      </c>
      <c r="B899" s="1">
        <v>44423</v>
      </c>
    </row>
    <row r="900" spans="1:2" x14ac:dyDescent="0.3">
      <c r="A900">
        <v>3234637</v>
      </c>
      <c r="B900" s="1">
        <v>44385</v>
      </c>
    </row>
    <row r="901" spans="1:2" x14ac:dyDescent="0.3">
      <c r="A901">
        <v>3235703</v>
      </c>
      <c r="B901" s="1">
        <v>44385</v>
      </c>
    </row>
    <row r="902" spans="1:2" x14ac:dyDescent="0.3">
      <c r="A902">
        <v>3235708</v>
      </c>
      <c r="B902" s="1">
        <v>44398</v>
      </c>
    </row>
    <row r="903" spans="1:2" x14ac:dyDescent="0.3">
      <c r="A903">
        <v>3234671</v>
      </c>
      <c r="B903" s="1">
        <v>44436</v>
      </c>
    </row>
    <row r="904" spans="1:2" x14ac:dyDescent="0.3">
      <c r="A904">
        <v>3235352</v>
      </c>
      <c r="B904" s="1">
        <v>44418</v>
      </c>
    </row>
    <row r="905" spans="1:2" x14ac:dyDescent="0.3">
      <c r="A905">
        <v>3235276</v>
      </c>
      <c r="B905" s="1">
        <v>44387</v>
      </c>
    </row>
    <row r="906" spans="1:2" x14ac:dyDescent="0.3">
      <c r="A906">
        <v>3235502</v>
      </c>
      <c r="B906" s="1">
        <v>44419</v>
      </c>
    </row>
    <row r="907" spans="1:2" x14ac:dyDescent="0.3">
      <c r="A907">
        <v>3234613</v>
      </c>
      <c r="B907" s="1">
        <v>44426</v>
      </c>
    </row>
    <row r="908" spans="1:2" x14ac:dyDescent="0.3">
      <c r="A908">
        <v>3234817</v>
      </c>
      <c r="B908" s="1">
        <v>44393</v>
      </c>
    </row>
    <row r="909" spans="1:2" x14ac:dyDescent="0.3">
      <c r="A909">
        <v>3235283</v>
      </c>
      <c r="B909" s="1">
        <v>44402</v>
      </c>
    </row>
    <row r="910" spans="1:2" x14ac:dyDescent="0.3">
      <c r="A910">
        <v>3235447</v>
      </c>
      <c r="B910" s="1">
        <v>44436</v>
      </c>
    </row>
    <row r="911" spans="1:2" x14ac:dyDescent="0.3">
      <c r="A911">
        <v>3235478</v>
      </c>
      <c r="B911" s="1">
        <v>44416</v>
      </c>
    </row>
    <row r="912" spans="1:2" x14ac:dyDescent="0.3">
      <c r="A912">
        <v>3235071</v>
      </c>
      <c r="B912" s="1">
        <v>44392</v>
      </c>
    </row>
    <row r="913" spans="1:2" x14ac:dyDescent="0.3">
      <c r="A913">
        <v>3235023</v>
      </c>
      <c r="B913" s="1">
        <v>44424</v>
      </c>
    </row>
    <row r="914" spans="1:2" x14ac:dyDescent="0.3">
      <c r="A914">
        <v>3234951</v>
      </c>
      <c r="B914" s="1">
        <v>44399</v>
      </c>
    </row>
    <row r="915" spans="1:2" x14ac:dyDescent="0.3">
      <c r="A915">
        <v>3235458</v>
      </c>
      <c r="B915" s="1">
        <v>44383</v>
      </c>
    </row>
    <row r="916" spans="1:2" x14ac:dyDescent="0.3">
      <c r="A916">
        <v>3235279</v>
      </c>
      <c r="B916" s="1">
        <v>44436</v>
      </c>
    </row>
    <row r="917" spans="1:2" x14ac:dyDescent="0.3">
      <c r="A917">
        <v>3235141</v>
      </c>
      <c r="B917" s="1">
        <v>44401</v>
      </c>
    </row>
    <row r="918" spans="1:2" x14ac:dyDescent="0.3">
      <c r="A918">
        <v>3235061</v>
      </c>
      <c r="B918" s="1">
        <v>44383</v>
      </c>
    </row>
    <row r="919" spans="1:2" x14ac:dyDescent="0.3">
      <c r="A919">
        <v>3234825</v>
      </c>
      <c r="B919" s="1">
        <v>44402</v>
      </c>
    </row>
    <row r="920" spans="1:2" x14ac:dyDescent="0.3">
      <c r="A920">
        <v>3234768</v>
      </c>
      <c r="B920" s="1">
        <v>44399</v>
      </c>
    </row>
    <row r="921" spans="1:2" x14ac:dyDescent="0.3">
      <c r="A921">
        <v>3235666</v>
      </c>
      <c r="B921" s="1">
        <v>44413</v>
      </c>
    </row>
    <row r="922" spans="1:2" x14ac:dyDescent="0.3">
      <c r="A922">
        <v>3235379</v>
      </c>
      <c r="B922" s="1">
        <v>44435</v>
      </c>
    </row>
    <row r="923" spans="1:2" x14ac:dyDescent="0.3">
      <c r="A923">
        <v>3235027</v>
      </c>
      <c r="B923" s="1">
        <v>44434</v>
      </c>
    </row>
    <row r="924" spans="1:2" x14ac:dyDescent="0.3">
      <c r="A924">
        <v>3235340</v>
      </c>
      <c r="B924" s="1">
        <v>44408</v>
      </c>
    </row>
    <row r="925" spans="1:2" x14ac:dyDescent="0.3">
      <c r="A925">
        <v>3235177</v>
      </c>
      <c r="B925" s="1">
        <v>44389</v>
      </c>
    </row>
    <row r="926" spans="1:2" x14ac:dyDescent="0.3">
      <c r="A926">
        <v>3234810</v>
      </c>
      <c r="B926" s="1">
        <v>44394</v>
      </c>
    </row>
    <row r="927" spans="1:2" x14ac:dyDescent="0.3">
      <c r="A927">
        <v>3235143</v>
      </c>
      <c r="B927" s="1">
        <v>44435</v>
      </c>
    </row>
    <row r="928" spans="1:2" x14ac:dyDescent="0.3">
      <c r="A928">
        <v>3234755</v>
      </c>
      <c r="B928" s="1">
        <v>44426</v>
      </c>
    </row>
    <row r="929" spans="1:2" x14ac:dyDescent="0.3">
      <c r="A929">
        <v>3235211</v>
      </c>
      <c r="B929" s="1">
        <v>44409</v>
      </c>
    </row>
    <row r="930" spans="1:2" x14ac:dyDescent="0.3">
      <c r="A930">
        <v>3235307</v>
      </c>
      <c r="B930" s="1">
        <v>44403</v>
      </c>
    </row>
    <row r="931" spans="1:2" x14ac:dyDescent="0.3">
      <c r="A931">
        <v>3234871</v>
      </c>
      <c r="B931" s="1">
        <v>44395</v>
      </c>
    </row>
    <row r="932" spans="1:2" x14ac:dyDescent="0.3">
      <c r="A932">
        <v>3234552</v>
      </c>
      <c r="B932" s="1">
        <v>44386</v>
      </c>
    </row>
    <row r="933" spans="1:2" x14ac:dyDescent="0.3">
      <c r="A933">
        <v>3234873</v>
      </c>
      <c r="B933" s="1">
        <v>44390</v>
      </c>
    </row>
    <row r="934" spans="1:2" x14ac:dyDescent="0.3">
      <c r="A934">
        <v>3235422</v>
      </c>
      <c r="B934" s="1">
        <v>44399</v>
      </c>
    </row>
    <row r="935" spans="1:2" x14ac:dyDescent="0.3">
      <c r="A935">
        <v>3235443</v>
      </c>
      <c r="B935" s="1">
        <v>44380</v>
      </c>
    </row>
    <row r="936" spans="1:2" x14ac:dyDescent="0.3">
      <c r="A936">
        <v>3234748</v>
      </c>
      <c r="B936" s="1">
        <v>44382</v>
      </c>
    </row>
    <row r="937" spans="1:2" x14ac:dyDescent="0.3">
      <c r="A937">
        <v>3235474</v>
      </c>
      <c r="B937" s="1">
        <v>44385</v>
      </c>
    </row>
    <row r="938" spans="1:2" x14ac:dyDescent="0.3">
      <c r="A938">
        <v>3234630</v>
      </c>
      <c r="B938" s="1">
        <v>44390</v>
      </c>
    </row>
    <row r="939" spans="1:2" x14ac:dyDescent="0.3">
      <c r="A939">
        <v>3234577</v>
      </c>
      <c r="B939" s="1">
        <v>44432</v>
      </c>
    </row>
    <row r="940" spans="1:2" x14ac:dyDescent="0.3">
      <c r="A940">
        <v>3235013</v>
      </c>
      <c r="B940" s="1">
        <v>44421</v>
      </c>
    </row>
    <row r="941" spans="1:2" x14ac:dyDescent="0.3">
      <c r="A941">
        <v>3235687</v>
      </c>
      <c r="B941" s="1">
        <v>44438</v>
      </c>
    </row>
    <row r="942" spans="1:2" x14ac:dyDescent="0.3">
      <c r="A942">
        <v>3234664</v>
      </c>
      <c r="B942" s="1">
        <v>44402</v>
      </c>
    </row>
    <row r="943" spans="1:2" x14ac:dyDescent="0.3">
      <c r="A943">
        <v>3235451</v>
      </c>
      <c r="B943" s="1">
        <v>44395</v>
      </c>
    </row>
    <row r="944" spans="1:2" x14ac:dyDescent="0.3">
      <c r="A944">
        <v>3235035</v>
      </c>
      <c r="B944" s="1">
        <v>44434</v>
      </c>
    </row>
    <row r="945" spans="1:2" x14ac:dyDescent="0.3">
      <c r="A945">
        <v>3234814</v>
      </c>
      <c r="B945" s="1">
        <v>44413</v>
      </c>
    </row>
    <row r="946" spans="1:2" x14ac:dyDescent="0.3">
      <c r="A946">
        <v>3234967</v>
      </c>
      <c r="B946" s="1">
        <v>44403</v>
      </c>
    </row>
    <row r="947" spans="1:2" x14ac:dyDescent="0.3">
      <c r="A947">
        <v>3234580</v>
      </c>
      <c r="B947" s="1">
        <v>44411</v>
      </c>
    </row>
    <row r="948" spans="1:2" x14ac:dyDescent="0.3">
      <c r="A948">
        <v>3235174</v>
      </c>
      <c r="B948" s="1">
        <v>44382</v>
      </c>
    </row>
    <row r="949" spans="1:2" x14ac:dyDescent="0.3">
      <c r="A949">
        <v>3235445</v>
      </c>
      <c r="B949" s="1">
        <v>44408</v>
      </c>
    </row>
    <row r="950" spans="1:2" x14ac:dyDescent="0.3">
      <c r="A950">
        <v>3235524</v>
      </c>
      <c r="B950" s="1">
        <v>44407</v>
      </c>
    </row>
    <row r="951" spans="1:2" x14ac:dyDescent="0.3">
      <c r="A951">
        <v>3234572</v>
      </c>
      <c r="B951" s="1">
        <v>44434</v>
      </c>
    </row>
    <row r="952" spans="1:2" x14ac:dyDescent="0.3">
      <c r="A952">
        <v>3234621</v>
      </c>
      <c r="B952" s="1">
        <v>44393</v>
      </c>
    </row>
    <row r="953" spans="1:2" x14ac:dyDescent="0.3">
      <c r="A953">
        <v>3235415</v>
      </c>
      <c r="B953" s="1">
        <v>44399</v>
      </c>
    </row>
    <row r="954" spans="1:2" x14ac:dyDescent="0.3">
      <c r="A954">
        <v>3234535</v>
      </c>
      <c r="B954" s="1">
        <v>44403</v>
      </c>
    </row>
    <row r="955" spans="1:2" x14ac:dyDescent="0.3">
      <c r="A955">
        <v>3234691</v>
      </c>
      <c r="B955" s="1">
        <v>44387</v>
      </c>
    </row>
    <row r="956" spans="1:2" x14ac:dyDescent="0.3">
      <c r="A956">
        <v>3235133</v>
      </c>
      <c r="B956" s="1">
        <v>44378</v>
      </c>
    </row>
    <row r="957" spans="1:2" x14ac:dyDescent="0.3">
      <c r="A957">
        <v>3235639</v>
      </c>
      <c r="B957" s="1">
        <v>44411</v>
      </c>
    </row>
    <row r="958" spans="1:2" x14ac:dyDescent="0.3">
      <c r="A958">
        <v>3235217</v>
      </c>
      <c r="B958" s="1">
        <v>44392</v>
      </c>
    </row>
    <row r="959" spans="1:2" x14ac:dyDescent="0.3">
      <c r="A959">
        <v>3234760</v>
      </c>
      <c r="B959" s="1">
        <v>44388</v>
      </c>
    </row>
    <row r="960" spans="1:2" x14ac:dyDescent="0.3">
      <c r="A960">
        <v>3234681</v>
      </c>
      <c r="B960" s="1">
        <v>44396</v>
      </c>
    </row>
    <row r="961" spans="1:2" x14ac:dyDescent="0.3">
      <c r="A961">
        <v>3234566</v>
      </c>
      <c r="B961" s="1">
        <v>44410</v>
      </c>
    </row>
    <row r="962" spans="1:2" x14ac:dyDescent="0.3">
      <c r="A962">
        <v>3235009</v>
      </c>
      <c r="B962" s="1">
        <v>44438</v>
      </c>
    </row>
    <row r="963" spans="1:2" x14ac:dyDescent="0.3">
      <c r="A963">
        <v>3234576</v>
      </c>
      <c r="B963" s="1">
        <v>44415</v>
      </c>
    </row>
    <row r="964" spans="1:2" x14ac:dyDescent="0.3">
      <c r="A964">
        <v>3235589</v>
      </c>
      <c r="B964" s="1">
        <v>44378</v>
      </c>
    </row>
    <row r="965" spans="1:2" x14ac:dyDescent="0.3">
      <c r="A965">
        <v>3235363</v>
      </c>
      <c r="B965" s="1">
        <v>44418</v>
      </c>
    </row>
    <row r="966" spans="1:2" x14ac:dyDescent="0.3">
      <c r="A966">
        <v>3234944</v>
      </c>
      <c r="B966" s="1">
        <v>44433</v>
      </c>
    </row>
    <row r="967" spans="1:2" x14ac:dyDescent="0.3">
      <c r="A967">
        <v>3234880</v>
      </c>
      <c r="B967" s="1">
        <v>44381</v>
      </c>
    </row>
    <row r="968" spans="1:2" x14ac:dyDescent="0.3">
      <c r="A968">
        <v>3234534</v>
      </c>
      <c r="B968" s="1">
        <v>44391</v>
      </c>
    </row>
    <row r="969" spans="1:2" x14ac:dyDescent="0.3">
      <c r="A969">
        <v>3235412</v>
      </c>
      <c r="B969" s="1">
        <v>44404</v>
      </c>
    </row>
    <row r="970" spans="1:2" x14ac:dyDescent="0.3">
      <c r="A970">
        <v>3235508</v>
      </c>
      <c r="B970" s="1">
        <v>44394</v>
      </c>
    </row>
    <row r="971" spans="1:2" x14ac:dyDescent="0.3">
      <c r="A971">
        <v>3235390</v>
      </c>
      <c r="B971" s="1">
        <v>44385</v>
      </c>
    </row>
    <row r="972" spans="1:2" x14ac:dyDescent="0.3">
      <c r="A972">
        <v>3235142</v>
      </c>
      <c r="B972" s="1">
        <v>44412</v>
      </c>
    </row>
    <row r="973" spans="1:2" x14ac:dyDescent="0.3">
      <c r="A973">
        <v>3234625</v>
      </c>
      <c r="B973" s="1">
        <v>44390</v>
      </c>
    </row>
    <row r="974" spans="1:2" x14ac:dyDescent="0.3">
      <c r="A974">
        <v>3235187</v>
      </c>
      <c r="B974" s="1">
        <v>44428</v>
      </c>
    </row>
    <row r="975" spans="1:2" x14ac:dyDescent="0.3">
      <c r="A975">
        <v>3235218</v>
      </c>
      <c r="B975" s="1">
        <v>44428</v>
      </c>
    </row>
    <row r="976" spans="1:2" x14ac:dyDescent="0.3">
      <c r="A976">
        <v>3235432</v>
      </c>
      <c r="B976" s="1">
        <v>44404</v>
      </c>
    </row>
    <row r="977" spans="1:2" x14ac:dyDescent="0.3">
      <c r="A977">
        <v>3234779</v>
      </c>
      <c r="B977" s="1">
        <v>44396</v>
      </c>
    </row>
    <row r="978" spans="1:2" x14ac:dyDescent="0.3">
      <c r="A978">
        <v>3234841</v>
      </c>
      <c r="B978" s="1">
        <v>44396</v>
      </c>
    </row>
    <row r="979" spans="1:2" x14ac:dyDescent="0.3">
      <c r="A979">
        <v>3234847</v>
      </c>
      <c r="B979" s="1">
        <v>44415</v>
      </c>
    </row>
    <row r="980" spans="1:2" x14ac:dyDescent="0.3">
      <c r="A980">
        <v>3234919</v>
      </c>
      <c r="B980" s="1">
        <v>44419</v>
      </c>
    </row>
    <row r="981" spans="1:2" x14ac:dyDescent="0.3">
      <c r="A981">
        <v>3234600</v>
      </c>
      <c r="B981" s="1">
        <v>44406</v>
      </c>
    </row>
    <row r="982" spans="1:2" x14ac:dyDescent="0.3">
      <c r="A982">
        <v>3235700</v>
      </c>
      <c r="B982" s="1">
        <v>44382</v>
      </c>
    </row>
    <row r="983" spans="1:2" x14ac:dyDescent="0.3">
      <c r="A983">
        <v>3235126</v>
      </c>
      <c r="B983" s="1">
        <v>44404</v>
      </c>
    </row>
    <row r="984" spans="1:2" x14ac:dyDescent="0.3">
      <c r="A984">
        <v>3234587</v>
      </c>
      <c r="B984" s="1">
        <v>44379</v>
      </c>
    </row>
    <row r="985" spans="1:2" x14ac:dyDescent="0.3">
      <c r="A985">
        <v>3235400</v>
      </c>
      <c r="B985" s="1">
        <v>44379</v>
      </c>
    </row>
    <row r="986" spans="1:2" x14ac:dyDescent="0.3">
      <c r="A986">
        <v>3235619</v>
      </c>
      <c r="B986" s="1">
        <v>44436</v>
      </c>
    </row>
    <row r="987" spans="1:2" x14ac:dyDescent="0.3">
      <c r="A987">
        <v>3235573</v>
      </c>
      <c r="B987" s="1">
        <v>44432</v>
      </c>
    </row>
    <row r="988" spans="1:2" x14ac:dyDescent="0.3">
      <c r="A988">
        <v>3234688</v>
      </c>
      <c r="B988" s="1">
        <v>44424</v>
      </c>
    </row>
    <row r="989" spans="1:2" x14ac:dyDescent="0.3">
      <c r="A989">
        <v>3235405</v>
      </c>
      <c r="B989" s="1">
        <v>44428</v>
      </c>
    </row>
    <row r="990" spans="1:2" x14ac:dyDescent="0.3">
      <c r="A990">
        <v>3235664</v>
      </c>
      <c r="B990" s="1">
        <v>44416</v>
      </c>
    </row>
    <row r="991" spans="1:2" x14ac:dyDescent="0.3">
      <c r="A991">
        <v>3235588</v>
      </c>
      <c r="B991" s="1">
        <v>44436</v>
      </c>
    </row>
    <row r="992" spans="1:2" x14ac:dyDescent="0.3">
      <c r="A992">
        <v>3235310</v>
      </c>
      <c r="B992" s="1">
        <v>44403</v>
      </c>
    </row>
    <row r="993" spans="1:2" x14ac:dyDescent="0.3">
      <c r="A993">
        <v>3235505</v>
      </c>
      <c r="B993" s="1">
        <v>44381</v>
      </c>
    </row>
    <row r="994" spans="1:2" x14ac:dyDescent="0.3">
      <c r="A994">
        <v>3235196</v>
      </c>
      <c r="B994" s="1">
        <v>44438</v>
      </c>
    </row>
    <row r="995" spans="1:2" x14ac:dyDescent="0.3">
      <c r="A995">
        <v>3234714</v>
      </c>
      <c r="B995" s="1">
        <v>44388</v>
      </c>
    </row>
    <row r="996" spans="1:2" x14ac:dyDescent="0.3">
      <c r="A996">
        <v>3235392</v>
      </c>
      <c r="B996" s="1">
        <v>44418</v>
      </c>
    </row>
    <row r="997" spans="1:2" x14ac:dyDescent="0.3">
      <c r="A997">
        <v>3235245</v>
      </c>
      <c r="B997" s="1">
        <v>44428</v>
      </c>
    </row>
    <row r="998" spans="1:2" x14ac:dyDescent="0.3">
      <c r="A998">
        <v>3234903</v>
      </c>
      <c r="B998" s="1">
        <v>44425</v>
      </c>
    </row>
    <row r="999" spans="1:2" x14ac:dyDescent="0.3">
      <c r="A999">
        <v>3235446</v>
      </c>
      <c r="B999" s="1">
        <v>44436</v>
      </c>
    </row>
    <row r="1000" spans="1:2" x14ac:dyDescent="0.3">
      <c r="A1000">
        <v>3235240</v>
      </c>
      <c r="B1000" s="1">
        <v>44378</v>
      </c>
    </row>
    <row r="1001" spans="1:2" x14ac:dyDescent="0.3">
      <c r="A1001">
        <v>3235558</v>
      </c>
      <c r="B1001" s="1">
        <v>44407</v>
      </c>
    </row>
    <row r="1002" spans="1:2" x14ac:dyDescent="0.3">
      <c r="A1002">
        <v>3235614</v>
      </c>
      <c r="B1002" s="1">
        <v>44433</v>
      </c>
    </row>
    <row r="1003" spans="1:2" x14ac:dyDescent="0.3">
      <c r="A1003">
        <v>3235360</v>
      </c>
      <c r="B1003" s="1">
        <v>44399</v>
      </c>
    </row>
    <row r="1004" spans="1:2" x14ac:dyDescent="0.3">
      <c r="A1004">
        <v>3234545</v>
      </c>
      <c r="B1004" s="1">
        <v>44400</v>
      </c>
    </row>
    <row r="1005" spans="1:2" x14ac:dyDescent="0.3">
      <c r="A1005">
        <v>3234604</v>
      </c>
      <c r="B1005" s="1">
        <v>44394</v>
      </c>
    </row>
    <row r="1006" spans="1:2" x14ac:dyDescent="0.3">
      <c r="A1006">
        <v>3234628</v>
      </c>
      <c r="B1006" s="1">
        <v>44390</v>
      </c>
    </row>
    <row r="1007" spans="1:2" x14ac:dyDescent="0.3">
      <c r="A1007">
        <v>3235150</v>
      </c>
      <c r="B1007" s="1">
        <v>44432</v>
      </c>
    </row>
    <row r="1008" spans="1:2" x14ac:dyDescent="0.3">
      <c r="A1008">
        <v>3235037</v>
      </c>
      <c r="B1008" s="1">
        <v>44383</v>
      </c>
    </row>
    <row r="1009" spans="1:2" x14ac:dyDescent="0.3">
      <c r="A1009">
        <v>3235525</v>
      </c>
      <c r="B1009" s="1">
        <v>44390</v>
      </c>
    </row>
    <row r="1010" spans="1:2" x14ac:dyDescent="0.3">
      <c r="A1010">
        <v>3235342</v>
      </c>
      <c r="B1010" s="1">
        <v>44430</v>
      </c>
    </row>
    <row r="1011" spans="1:2" x14ac:dyDescent="0.3">
      <c r="A1011">
        <v>3235093</v>
      </c>
      <c r="B1011" s="1">
        <v>44402</v>
      </c>
    </row>
    <row r="1012" spans="1:2" x14ac:dyDescent="0.3">
      <c r="A1012">
        <v>3234889</v>
      </c>
      <c r="B1012" s="1">
        <v>44383</v>
      </c>
    </row>
    <row r="1013" spans="1:2" x14ac:dyDescent="0.3">
      <c r="A1013">
        <v>3235622</v>
      </c>
      <c r="B1013" s="1">
        <v>44424</v>
      </c>
    </row>
    <row r="1014" spans="1:2" x14ac:dyDescent="0.3">
      <c r="A1014">
        <v>3235469</v>
      </c>
      <c r="B1014" s="1">
        <v>44417</v>
      </c>
    </row>
    <row r="1015" spans="1:2" x14ac:dyDescent="0.3">
      <c r="A1015">
        <v>3235000</v>
      </c>
      <c r="B1015" s="1">
        <v>44420</v>
      </c>
    </row>
    <row r="1016" spans="1:2" x14ac:dyDescent="0.3">
      <c r="A1016">
        <v>3235544</v>
      </c>
      <c r="B1016" s="1">
        <v>44381</v>
      </c>
    </row>
    <row r="1017" spans="1:2" x14ac:dyDescent="0.3">
      <c r="A1017">
        <v>3235693</v>
      </c>
      <c r="B1017" s="1">
        <v>44395</v>
      </c>
    </row>
    <row r="1018" spans="1:2" x14ac:dyDescent="0.3">
      <c r="A1018">
        <v>3235404</v>
      </c>
      <c r="B1018" s="1">
        <v>44408</v>
      </c>
    </row>
    <row r="1019" spans="1:2" x14ac:dyDescent="0.3">
      <c r="A1019">
        <v>3234828</v>
      </c>
      <c r="B1019" s="1">
        <v>44413</v>
      </c>
    </row>
    <row r="1020" spans="1:2" x14ac:dyDescent="0.3">
      <c r="A1020">
        <v>3235295</v>
      </c>
      <c r="B1020" s="1">
        <v>44405</v>
      </c>
    </row>
    <row r="1021" spans="1:2" x14ac:dyDescent="0.3">
      <c r="A1021">
        <v>3234622</v>
      </c>
      <c r="B1021" s="1">
        <v>44431</v>
      </c>
    </row>
    <row r="1022" spans="1:2" x14ac:dyDescent="0.3">
      <c r="A1022">
        <v>3234942</v>
      </c>
      <c r="B1022" s="1">
        <v>44420</v>
      </c>
    </row>
    <row r="1023" spans="1:2" x14ac:dyDescent="0.3">
      <c r="A1023">
        <v>3234831</v>
      </c>
      <c r="B1023" s="1">
        <v>44421</v>
      </c>
    </row>
    <row r="1024" spans="1:2" x14ac:dyDescent="0.3">
      <c r="A1024">
        <v>3235375</v>
      </c>
      <c r="B1024" s="1">
        <v>44406</v>
      </c>
    </row>
    <row r="1025" spans="1:2" x14ac:dyDescent="0.3">
      <c r="A1025">
        <v>3234972</v>
      </c>
      <c r="B1025" s="1">
        <v>44387</v>
      </c>
    </row>
    <row r="1026" spans="1:2" x14ac:dyDescent="0.3">
      <c r="A1026">
        <v>3234723</v>
      </c>
      <c r="B1026" s="1">
        <v>44429</v>
      </c>
    </row>
    <row r="1027" spans="1:2" x14ac:dyDescent="0.3">
      <c r="A1027">
        <v>3235119</v>
      </c>
      <c r="B1027" s="1">
        <v>44391</v>
      </c>
    </row>
    <row r="1028" spans="1:2" x14ac:dyDescent="0.3">
      <c r="A1028">
        <v>3234974</v>
      </c>
      <c r="B1028" s="1">
        <v>44400</v>
      </c>
    </row>
    <row r="1029" spans="1:2" x14ac:dyDescent="0.3">
      <c r="A1029">
        <v>3234762</v>
      </c>
      <c r="B1029" s="1">
        <v>44432</v>
      </c>
    </row>
    <row r="1030" spans="1:2" x14ac:dyDescent="0.3">
      <c r="A1030">
        <v>3235172</v>
      </c>
      <c r="B1030" s="1">
        <v>44426</v>
      </c>
    </row>
    <row r="1031" spans="1:2" x14ac:dyDescent="0.3">
      <c r="A1031">
        <v>3235724</v>
      </c>
      <c r="B1031" s="1">
        <v>44436</v>
      </c>
    </row>
    <row r="1032" spans="1:2" x14ac:dyDescent="0.3">
      <c r="A1032">
        <v>3234770</v>
      </c>
      <c r="B1032" s="1">
        <v>44396</v>
      </c>
    </row>
    <row r="1033" spans="1:2" x14ac:dyDescent="0.3">
      <c r="A1033">
        <v>3234675</v>
      </c>
      <c r="B1033" s="1">
        <v>44381</v>
      </c>
    </row>
    <row r="1034" spans="1:2" x14ac:dyDescent="0.3">
      <c r="A1034">
        <v>3235712</v>
      </c>
      <c r="B1034" s="1">
        <v>44408</v>
      </c>
    </row>
    <row r="1035" spans="1:2" x14ac:dyDescent="0.3">
      <c r="A1035">
        <v>3235731</v>
      </c>
      <c r="B1035" s="1">
        <v>44430</v>
      </c>
    </row>
    <row r="1036" spans="1:2" x14ac:dyDescent="0.3">
      <c r="A1036">
        <v>3235624</v>
      </c>
      <c r="B1036" s="1">
        <v>44385</v>
      </c>
    </row>
    <row r="1037" spans="1:2" x14ac:dyDescent="0.3">
      <c r="A1037">
        <v>3235049</v>
      </c>
      <c r="B1037" s="1">
        <v>44411</v>
      </c>
    </row>
    <row r="1038" spans="1:2" x14ac:dyDescent="0.3">
      <c r="A1038">
        <v>3235653</v>
      </c>
      <c r="B1038" s="1">
        <v>44408</v>
      </c>
    </row>
    <row r="1039" spans="1:2" x14ac:dyDescent="0.3">
      <c r="A1039">
        <v>3235552</v>
      </c>
      <c r="B1039" s="1">
        <v>44435</v>
      </c>
    </row>
    <row r="1040" spans="1:2" x14ac:dyDescent="0.3">
      <c r="A1040">
        <v>3235359</v>
      </c>
      <c r="B1040" s="1">
        <v>44418</v>
      </c>
    </row>
    <row r="1041" spans="1:2" x14ac:dyDescent="0.3">
      <c r="A1041">
        <v>3235220</v>
      </c>
      <c r="B1041" s="1">
        <v>44426</v>
      </c>
    </row>
    <row r="1042" spans="1:2" x14ac:dyDescent="0.3">
      <c r="A1042">
        <v>3235104</v>
      </c>
      <c r="B1042" s="1">
        <v>44388</v>
      </c>
    </row>
    <row r="1043" spans="1:2" x14ac:dyDescent="0.3">
      <c r="A1043">
        <v>3234583</v>
      </c>
      <c r="B1043" s="1">
        <v>44382</v>
      </c>
    </row>
    <row r="1044" spans="1:2" x14ac:dyDescent="0.3">
      <c r="A1044">
        <v>3235579</v>
      </c>
      <c r="B1044" s="1">
        <v>44403</v>
      </c>
    </row>
    <row r="1045" spans="1:2" x14ac:dyDescent="0.3">
      <c r="A1045">
        <v>3235048</v>
      </c>
      <c r="B1045" s="1">
        <v>44379</v>
      </c>
    </row>
    <row r="1046" spans="1:2" x14ac:dyDescent="0.3">
      <c r="A1046">
        <v>3235092</v>
      </c>
      <c r="B1046" s="1">
        <v>44437</v>
      </c>
    </row>
    <row r="1047" spans="1:2" x14ac:dyDescent="0.3">
      <c r="A1047">
        <v>3235193</v>
      </c>
      <c r="B1047" s="1">
        <v>44421</v>
      </c>
    </row>
    <row r="1048" spans="1:2" x14ac:dyDescent="0.3">
      <c r="A1048">
        <v>3234676</v>
      </c>
      <c r="B1048" s="1">
        <v>44410</v>
      </c>
    </row>
    <row r="1049" spans="1:2" x14ac:dyDescent="0.3">
      <c r="A1049">
        <v>3235097</v>
      </c>
      <c r="B1049" s="1">
        <v>44412</v>
      </c>
    </row>
    <row r="1050" spans="1:2" x14ac:dyDescent="0.3">
      <c r="A1050">
        <v>3235631</v>
      </c>
      <c r="B1050" s="1">
        <v>44400</v>
      </c>
    </row>
    <row r="1051" spans="1:2" x14ac:dyDescent="0.3">
      <c r="A1051">
        <v>3234904</v>
      </c>
      <c r="B1051" s="1">
        <v>44397</v>
      </c>
    </row>
    <row r="1052" spans="1:2" x14ac:dyDescent="0.3">
      <c r="A1052">
        <v>3234984</v>
      </c>
      <c r="B1052" s="1">
        <v>44433</v>
      </c>
    </row>
    <row r="1053" spans="1:2" x14ac:dyDescent="0.3">
      <c r="A1053">
        <v>3234701</v>
      </c>
      <c r="B1053" s="1">
        <v>44435</v>
      </c>
    </row>
    <row r="1054" spans="1:2" x14ac:dyDescent="0.3">
      <c r="A1054">
        <v>3235435</v>
      </c>
      <c r="B1054" s="1">
        <v>44412</v>
      </c>
    </row>
    <row r="1055" spans="1:2" x14ac:dyDescent="0.3">
      <c r="A1055">
        <v>3235621</v>
      </c>
      <c r="B1055" s="1">
        <v>44379</v>
      </c>
    </row>
    <row r="1056" spans="1:2" x14ac:dyDescent="0.3">
      <c r="A1056">
        <v>3235584</v>
      </c>
      <c r="B1056" s="1">
        <v>44384</v>
      </c>
    </row>
    <row r="1057" spans="1:2" x14ac:dyDescent="0.3">
      <c r="A1057">
        <v>3235293</v>
      </c>
      <c r="B1057" s="1">
        <v>44380</v>
      </c>
    </row>
    <row r="1058" spans="1:2" x14ac:dyDescent="0.3">
      <c r="A1058">
        <v>3235058</v>
      </c>
      <c r="B1058" s="1">
        <v>44406</v>
      </c>
    </row>
    <row r="1059" spans="1:2" x14ac:dyDescent="0.3">
      <c r="A1059">
        <v>3235520</v>
      </c>
      <c r="B1059" s="1">
        <v>44405</v>
      </c>
    </row>
    <row r="1060" spans="1:2" x14ac:dyDescent="0.3">
      <c r="A1060">
        <v>3235354</v>
      </c>
      <c r="B1060" s="1">
        <v>44397</v>
      </c>
    </row>
    <row r="1061" spans="1:2" x14ac:dyDescent="0.3">
      <c r="A1061">
        <v>3235465</v>
      </c>
      <c r="B1061" s="1">
        <v>44388</v>
      </c>
    </row>
    <row r="1062" spans="1:2" x14ac:dyDescent="0.3">
      <c r="A1062">
        <v>3235247</v>
      </c>
      <c r="B1062" s="1">
        <v>44406</v>
      </c>
    </row>
    <row r="1063" spans="1:2" x14ac:dyDescent="0.3">
      <c r="A1063">
        <v>3234756</v>
      </c>
      <c r="B1063" s="1">
        <v>44390</v>
      </c>
    </row>
    <row r="1064" spans="1:2" x14ac:dyDescent="0.3">
      <c r="A1064">
        <v>3234914</v>
      </c>
      <c r="B1064" s="1">
        <v>44386</v>
      </c>
    </row>
    <row r="1065" spans="1:2" x14ac:dyDescent="0.3">
      <c r="A1065">
        <v>3234656</v>
      </c>
      <c r="B1065" s="1">
        <v>44393</v>
      </c>
    </row>
    <row r="1066" spans="1:2" x14ac:dyDescent="0.3">
      <c r="A1066">
        <v>3235672</v>
      </c>
      <c r="B1066" s="1">
        <v>44379</v>
      </c>
    </row>
    <row r="1067" spans="1:2" x14ac:dyDescent="0.3">
      <c r="A1067">
        <v>3235018</v>
      </c>
      <c r="B1067" s="1">
        <v>44402</v>
      </c>
    </row>
    <row r="1068" spans="1:2" x14ac:dyDescent="0.3">
      <c r="A1068">
        <v>3235540</v>
      </c>
      <c r="B1068" s="1">
        <v>44426</v>
      </c>
    </row>
    <row r="1069" spans="1:2" x14ac:dyDescent="0.3">
      <c r="A1069">
        <v>3234963</v>
      </c>
      <c r="B1069" s="1">
        <v>44400</v>
      </c>
    </row>
    <row r="1070" spans="1:2" x14ac:dyDescent="0.3">
      <c r="A1070">
        <v>3234749</v>
      </c>
      <c r="B1070" s="1">
        <v>44422</v>
      </c>
    </row>
    <row r="1071" spans="1:2" x14ac:dyDescent="0.3">
      <c r="A1071">
        <v>3234882</v>
      </c>
      <c r="B1071" s="1">
        <v>44392</v>
      </c>
    </row>
    <row r="1072" spans="1:2" x14ac:dyDescent="0.3">
      <c r="A1072">
        <v>3235366</v>
      </c>
      <c r="B1072" s="1">
        <v>44403</v>
      </c>
    </row>
    <row r="1073" spans="1:2" x14ac:dyDescent="0.3">
      <c r="A1073">
        <v>3235111</v>
      </c>
      <c r="B1073" s="1">
        <v>44394</v>
      </c>
    </row>
    <row r="1074" spans="1:2" x14ac:dyDescent="0.3">
      <c r="A1074">
        <v>3234861</v>
      </c>
      <c r="B1074" s="1">
        <v>44418</v>
      </c>
    </row>
    <row r="1075" spans="1:2" x14ac:dyDescent="0.3">
      <c r="A1075">
        <v>3235532</v>
      </c>
      <c r="B1075" s="1">
        <v>44409</v>
      </c>
    </row>
    <row r="1076" spans="1:2" x14ac:dyDescent="0.3">
      <c r="A1076">
        <v>3235260</v>
      </c>
      <c r="B1076" s="1">
        <v>44427</v>
      </c>
    </row>
    <row r="1077" spans="1:2" x14ac:dyDescent="0.3">
      <c r="A1077">
        <v>3235266</v>
      </c>
      <c r="B1077" s="1">
        <v>44431</v>
      </c>
    </row>
    <row r="1078" spans="1:2" x14ac:dyDescent="0.3">
      <c r="A1078">
        <v>3235413</v>
      </c>
      <c r="B1078" s="1">
        <v>44395</v>
      </c>
    </row>
    <row r="1079" spans="1:2" x14ac:dyDescent="0.3">
      <c r="A1079">
        <v>3234939</v>
      </c>
      <c r="B1079" s="1">
        <v>44389</v>
      </c>
    </row>
    <row r="1080" spans="1:2" x14ac:dyDescent="0.3">
      <c r="A1080">
        <v>3234729</v>
      </c>
      <c r="B1080" s="1">
        <v>44391</v>
      </c>
    </row>
    <row r="1081" spans="1:2" x14ac:dyDescent="0.3">
      <c r="A1081">
        <v>3234766</v>
      </c>
      <c r="B1081" s="1">
        <v>44405</v>
      </c>
    </row>
    <row r="1082" spans="1:2" x14ac:dyDescent="0.3">
      <c r="A1082">
        <v>3234872</v>
      </c>
      <c r="B1082" s="1">
        <v>44432</v>
      </c>
    </row>
    <row r="1083" spans="1:2" x14ac:dyDescent="0.3">
      <c r="A1083">
        <v>3234875</v>
      </c>
      <c r="B1083" s="1">
        <v>44420</v>
      </c>
    </row>
    <row r="1084" spans="1:2" x14ac:dyDescent="0.3">
      <c r="A1084">
        <v>3235272</v>
      </c>
      <c r="B1084" s="1">
        <v>44438</v>
      </c>
    </row>
    <row r="1085" spans="1:2" x14ac:dyDescent="0.3">
      <c r="A1085">
        <v>3234783</v>
      </c>
      <c r="B1085" s="1">
        <v>44388</v>
      </c>
    </row>
    <row r="1086" spans="1:2" x14ac:dyDescent="0.3">
      <c r="A1086">
        <v>3234744</v>
      </c>
      <c r="B1086" s="1">
        <v>44406</v>
      </c>
    </row>
    <row r="1087" spans="1:2" x14ac:dyDescent="0.3">
      <c r="A1087">
        <v>3235046</v>
      </c>
      <c r="B1087" s="1">
        <v>44384</v>
      </c>
    </row>
    <row r="1088" spans="1:2" x14ac:dyDescent="0.3">
      <c r="A1088">
        <v>3234907</v>
      </c>
      <c r="B1088" s="1">
        <v>44436</v>
      </c>
    </row>
    <row r="1089" spans="1:2" x14ac:dyDescent="0.3">
      <c r="A1089">
        <v>3235014</v>
      </c>
      <c r="B1089" s="1">
        <v>44422</v>
      </c>
    </row>
    <row r="1090" spans="1:2" x14ac:dyDescent="0.3">
      <c r="A1090">
        <v>3235281</v>
      </c>
      <c r="B1090" s="1">
        <v>44392</v>
      </c>
    </row>
    <row r="1091" spans="1:2" x14ac:dyDescent="0.3">
      <c r="A1091">
        <v>3234646</v>
      </c>
      <c r="B1091" s="1">
        <v>44433</v>
      </c>
    </row>
    <row r="1092" spans="1:2" x14ac:dyDescent="0.3">
      <c r="A1092">
        <v>3235718</v>
      </c>
      <c r="B1092" s="1">
        <v>44426</v>
      </c>
    </row>
    <row r="1093" spans="1:2" x14ac:dyDescent="0.3">
      <c r="A1093">
        <v>3235468</v>
      </c>
      <c r="B1093" s="1">
        <v>44413</v>
      </c>
    </row>
    <row r="1094" spans="1:2" x14ac:dyDescent="0.3">
      <c r="A1094">
        <v>3235029</v>
      </c>
      <c r="B1094" s="1">
        <v>44389</v>
      </c>
    </row>
    <row r="1095" spans="1:2" x14ac:dyDescent="0.3">
      <c r="A1095">
        <v>3234846</v>
      </c>
      <c r="B1095" s="1">
        <v>44390</v>
      </c>
    </row>
    <row r="1096" spans="1:2" x14ac:dyDescent="0.3">
      <c r="A1096">
        <v>3235417</v>
      </c>
      <c r="B1096" s="1">
        <v>44427</v>
      </c>
    </row>
    <row r="1097" spans="1:2" x14ac:dyDescent="0.3">
      <c r="A1097">
        <v>3234569</v>
      </c>
      <c r="B1097" s="1">
        <v>44381</v>
      </c>
    </row>
    <row r="1098" spans="1:2" x14ac:dyDescent="0.3">
      <c r="A1098">
        <v>3235556</v>
      </c>
      <c r="B1098" s="1">
        <v>44415</v>
      </c>
    </row>
    <row r="1099" spans="1:2" x14ac:dyDescent="0.3">
      <c r="A1099">
        <v>3234999</v>
      </c>
      <c r="B1099" s="1">
        <v>44381</v>
      </c>
    </row>
    <row r="1100" spans="1:2" x14ac:dyDescent="0.3">
      <c r="A1100">
        <v>3234697</v>
      </c>
      <c r="B1100" s="1">
        <v>44391</v>
      </c>
    </row>
    <row r="1101" spans="1:2" x14ac:dyDescent="0.3">
      <c r="A1101">
        <v>3234902</v>
      </c>
      <c r="B1101" s="1">
        <v>44420</v>
      </c>
    </row>
    <row r="1102" spans="1:2" x14ac:dyDescent="0.3">
      <c r="A1102">
        <v>3235593</v>
      </c>
      <c r="B1102" s="1">
        <v>44399</v>
      </c>
    </row>
    <row r="1103" spans="1:2" x14ac:dyDescent="0.3">
      <c r="A1103">
        <v>3234878</v>
      </c>
      <c r="B1103" s="1">
        <v>44397</v>
      </c>
    </row>
    <row r="1104" spans="1:2" x14ac:dyDescent="0.3">
      <c r="A1104">
        <v>3235082</v>
      </c>
      <c r="B1104" s="1">
        <v>44401</v>
      </c>
    </row>
    <row r="1105" spans="1:2" x14ac:dyDescent="0.3">
      <c r="A1105">
        <v>3234792</v>
      </c>
      <c r="B1105" s="1">
        <v>44420</v>
      </c>
    </row>
    <row r="1106" spans="1:2" x14ac:dyDescent="0.3">
      <c r="A1106">
        <v>3234713</v>
      </c>
      <c r="B1106" s="1">
        <v>44386</v>
      </c>
    </row>
    <row r="1107" spans="1:2" x14ac:dyDescent="0.3">
      <c r="A1107">
        <v>3235316</v>
      </c>
      <c r="B1107" s="1">
        <v>44430</v>
      </c>
    </row>
    <row r="1108" spans="1:2" x14ac:dyDescent="0.3">
      <c r="A1108">
        <v>3235207</v>
      </c>
      <c r="B1108" s="1">
        <v>44409</v>
      </c>
    </row>
    <row r="1109" spans="1:2" x14ac:dyDescent="0.3">
      <c r="A1109">
        <v>3234800</v>
      </c>
      <c r="B1109" s="1">
        <v>44382</v>
      </c>
    </row>
    <row r="1110" spans="1:2" x14ac:dyDescent="0.3">
      <c r="A1110">
        <v>3235391</v>
      </c>
      <c r="B1110" s="1">
        <v>44411</v>
      </c>
    </row>
    <row r="1111" spans="1:2" x14ac:dyDescent="0.3">
      <c r="A1111">
        <v>3235284</v>
      </c>
      <c r="B1111" s="1">
        <v>44425</v>
      </c>
    </row>
    <row r="1112" spans="1:2" x14ac:dyDescent="0.3">
      <c r="A1112">
        <v>3235254</v>
      </c>
      <c r="B1112" s="1">
        <v>44392</v>
      </c>
    </row>
    <row r="1113" spans="1:2" x14ac:dyDescent="0.3">
      <c r="A1113">
        <v>3235591</v>
      </c>
      <c r="B1113" s="1">
        <v>44408</v>
      </c>
    </row>
    <row r="1114" spans="1:2" x14ac:dyDescent="0.3">
      <c r="A1114">
        <v>3234971</v>
      </c>
      <c r="B1114" s="1">
        <v>44413</v>
      </c>
    </row>
    <row r="1115" spans="1:2" x14ac:dyDescent="0.3">
      <c r="A1115">
        <v>3235459</v>
      </c>
      <c r="B1115" s="1">
        <v>44408</v>
      </c>
    </row>
    <row r="1116" spans="1:2" x14ac:dyDescent="0.3">
      <c r="A1116">
        <v>3234737</v>
      </c>
      <c r="B1116" s="1">
        <v>44421</v>
      </c>
    </row>
    <row r="1117" spans="1:2" x14ac:dyDescent="0.3">
      <c r="A1117">
        <v>3235047</v>
      </c>
      <c r="B1117" s="1">
        <v>44383</v>
      </c>
    </row>
    <row r="1118" spans="1:2" x14ac:dyDescent="0.3">
      <c r="A1118">
        <v>3234781</v>
      </c>
      <c r="B1118" s="1">
        <v>44394</v>
      </c>
    </row>
    <row r="1119" spans="1:2" x14ac:dyDescent="0.3">
      <c r="A1119">
        <v>3235461</v>
      </c>
      <c r="B1119" s="1">
        <v>44386</v>
      </c>
    </row>
    <row r="1120" spans="1:2" x14ac:dyDescent="0.3">
      <c r="A1120">
        <v>3235440</v>
      </c>
      <c r="B1120" s="1">
        <v>44418</v>
      </c>
    </row>
    <row r="1121" spans="1:2" x14ac:dyDescent="0.3">
      <c r="A1121">
        <v>3235099</v>
      </c>
      <c r="B1121" s="1">
        <v>44380</v>
      </c>
    </row>
    <row r="1122" spans="1:2" x14ac:dyDescent="0.3">
      <c r="A1122">
        <v>3235063</v>
      </c>
      <c r="B1122" s="1">
        <v>44412</v>
      </c>
    </row>
    <row r="1123" spans="1:2" x14ac:dyDescent="0.3">
      <c r="A1123">
        <v>3234832</v>
      </c>
      <c r="B1123" s="1">
        <v>44433</v>
      </c>
    </row>
    <row r="1124" spans="1:2" x14ac:dyDescent="0.3">
      <c r="A1124">
        <v>3234745</v>
      </c>
      <c r="B1124" s="1">
        <v>44433</v>
      </c>
    </row>
    <row r="1125" spans="1:2" x14ac:dyDescent="0.3">
      <c r="A1125">
        <v>3234888</v>
      </c>
      <c r="B1125" s="1">
        <v>44392</v>
      </c>
    </row>
    <row r="1126" spans="1:2" x14ac:dyDescent="0.3">
      <c r="A1126">
        <v>3234931</v>
      </c>
      <c r="B1126" s="1">
        <v>44384</v>
      </c>
    </row>
    <row r="1127" spans="1:2" x14ac:dyDescent="0.3">
      <c r="A1127">
        <v>3235514</v>
      </c>
      <c r="B1127" s="1">
        <v>44403</v>
      </c>
    </row>
    <row r="1128" spans="1:2" x14ac:dyDescent="0.3">
      <c r="A1128">
        <v>3235129</v>
      </c>
      <c r="B1128" s="1">
        <v>44397</v>
      </c>
    </row>
    <row r="1129" spans="1:2" x14ac:dyDescent="0.3">
      <c r="A1129">
        <v>3235548</v>
      </c>
      <c r="B1129" s="1">
        <v>44394</v>
      </c>
    </row>
    <row r="1130" spans="1:2" x14ac:dyDescent="0.3">
      <c r="A1130">
        <v>3235216</v>
      </c>
      <c r="B1130" s="1">
        <v>44389</v>
      </c>
    </row>
    <row r="1131" spans="1:2" x14ac:dyDescent="0.3">
      <c r="A1131">
        <v>3234986</v>
      </c>
      <c r="B1131" s="1">
        <v>44428</v>
      </c>
    </row>
    <row r="1132" spans="1:2" x14ac:dyDescent="0.3">
      <c r="A1132">
        <v>3235282</v>
      </c>
      <c r="B1132" s="1">
        <v>44411</v>
      </c>
    </row>
    <row r="1133" spans="1:2" x14ac:dyDescent="0.3">
      <c r="A1133">
        <v>3234657</v>
      </c>
      <c r="B1133" s="1">
        <v>44381</v>
      </c>
    </row>
    <row r="1134" spans="1:2" x14ac:dyDescent="0.3">
      <c r="A1134">
        <v>3234611</v>
      </c>
      <c r="B1134" s="1">
        <v>44425</v>
      </c>
    </row>
    <row r="1135" spans="1:2" x14ac:dyDescent="0.3">
      <c r="A1135">
        <v>3235228</v>
      </c>
      <c r="B1135" s="1">
        <v>44428</v>
      </c>
    </row>
    <row r="1136" spans="1:2" x14ac:dyDescent="0.3">
      <c r="A1136">
        <v>3234787</v>
      </c>
      <c r="B1136" s="1">
        <v>44394</v>
      </c>
    </row>
    <row r="1137" spans="1:2" x14ac:dyDescent="0.3">
      <c r="A1137">
        <v>3234916</v>
      </c>
      <c r="B1137" s="1">
        <v>44387</v>
      </c>
    </row>
    <row r="1138" spans="1:2" x14ac:dyDescent="0.3">
      <c r="A1138">
        <v>3234953</v>
      </c>
      <c r="B1138" s="1">
        <v>44422</v>
      </c>
    </row>
    <row r="1139" spans="1:2" x14ac:dyDescent="0.3">
      <c r="A1139">
        <v>3235605</v>
      </c>
      <c r="B1139" s="1">
        <v>44398</v>
      </c>
    </row>
    <row r="1140" spans="1:2" x14ac:dyDescent="0.3">
      <c r="A1140">
        <v>3234567</v>
      </c>
      <c r="B1140" s="1">
        <v>44397</v>
      </c>
    </row>
    <row r="1141" spans="1:2" x14ac:dyDescent="0.3">
      <c r="A1141">
        <v>3234816</v>
      </c>
      <c r="B1141" s="1">
        <v>44435</v>
      </c>
    </row>
    <row r="1142" spans="1:2" x14ac:dyDescent="0.3">
      <c r="A1142">
        <v>3235686</v>
      </c>
      <c r="B1142" s="1">
        <v>44419</v>
      </c>
    </row>
    <row r="1143" spans="1:2" x14ac:dyDescent="0.3">
      <c r="A1143">
        <v>3234731</v>
      </c>
      <c r="B1143" s="1">
        <v>44393</v>
      </c>
    </row>
    <row r="1144" spans="1:2" x14ac:dyDescent="0.3">
      <c r="A1144">
        <v>3234964</v>
      </c>
      <c r="B1144" s="1">
        <v>44416</v>
      </c>
    </row>
    <row r="1145" spans="1:2" x14ac:dyDescent="0.3">
      <c r="A1145">
        <v>3235219</v>
      </c>
      <c r="B1145" s="1">
        <v>44412</v>
      </c>
    </row>
    <row r="1146" spans="1:2" x14ac:dyDescent="0.3">
      <c r="A1146">
        <v>3235684</v>
      </c>
      <c r="B1146" s="1">
        <v>44391</v>
      </c>
    </row>
    <row r="1147" spans="1:2" x14ac:dyDescent="0.3">
      <c r="A1147">
        <v>3235456</v>
      </c>
      <c r="B1147" s="1">
        <v>44411</v>
      </c>
    </row>
    <row r="1148" spans="1:2" x14ac:dyDescent="0.3">
      <c r="A1148">
        <v>3235512</v>
      </c>
      <c r="B1148" s="1">
        <v>44431</v>
      </c>
    </row>
    <row r="1149" spans="1:2" x14ac:dyDescent="0.3">
      <c r="A1149">
        <v>3235673</v>
      </c>
      <c r="B1149" s="1">
        <v>44380</v>
      </c>
    </row>
    <row r="1150" spans="1:2" x14ac:dyDescent="0.3">
      <c r="A1150">
        <v>3234838</v>
      </c>
      <c r="B1150" s="1">
        <v>44388</v>
      </c>
    </row>
    <row r="1151" spans="1:2" x14ac:dyDescent="0.3">
      <c r="A1151">
        <v>3235690</v>
      </c>
      <c r="B1151" s="1">
        <v>44429</v>
      </c>
    </row>
    <row r="1152" spans="1:2" x14ac:dyDescent="0.3">
      <c r="A1152">
        <v>3234979</v>
      </c>
      <c r="B1152" s="1">
        <v>44382</v>
      </c>
    </row>
    <row r="1153" spans="1:2" x14ac:dyDescent="0.3">
      <c r="A1153">
        <v>3234709</v>
      </c>
      <c r="B1153" s="1">
        <v>44414</v>
      </c>
    </row>
    <row r="1154" spans="1:2" x14ac:dyDescent="0.3">
      <c r="A1154">
        <v>3234802</v>
      </c>
      <c r="B1154" s="1">
        <v>44407</v>
      </c>
    </row>
    <row r="1155" spans="1:2" x14ac:dyDescent="0.3">
      <c r="A1155">
        <v>3234647</v>
      </c>
      <c r="B1155" s="1">
        <v>44381</v>
      </c>
    </row>
    <row r="1156" spans="1:2" x14ac:dyDescent="0.3">
      <c r="A1156">
        <v>3234758</v>
      </c>
      <c r="B1156" s="1">
        <v>44434</v>
      </c>
    </row>
    <row r="1157" spans="1:2" x14ac:dyDescent="0.3">
      <c r="A1157">
        <v>3235166</v>
      </c>
      <c r="B1157" s="1">
        <v>44393</v>
      </c>
    </row>
    <row r="1158" spans="1:2" x14ac:dyDescent="0.3">
      <c r="A1158">
        <v>3235633</v>
      </c>
      <c r="B1158" s="1">
        <v>44407</v>
      </c>
    </row>
    <row r="1159" spans="1:2" x14ac:dyDescent="0.3">
      <c r="A1159">
        <v>3234941</v>
      </c>
      <c r="B1159" s="1">
        <v>44431</v>
      </c>
    </row>
    <row r="1160" spans="1:2" x14ac:dyDescent="0.3">
      <c r="A1160">
        <v>3234730</v>
      </c>
      <c r="B1160" s="1">
        <v>44416</v>
      </c>
    </row>
    <row r="1161" spans="1:2" x14ac:dyDescent="0.3">
      <c r="A1161">
        <v>3235730</v>
      </c>
      <c r="B1161" s="1">
        <v>44411</v>
      </c>
    </row>
    <row r="1162" spans="1:2" x14ac:dyDescent="0.3">
      <c r="A1162">
        <v>3234799</v>
      </c>
      <c r="B1162" s="1">
        <v>44387</v>
      </c>
    </row>
    <row r="1163" spans="1:2" x14ac:dyDescent="0.3">
      <c r="A1163">
        <v>3235497</v>
      </c>
      <c r="B1163" s="1">
        <v>44402</v>
      </c>
    </row>
    <row r="1164" spans="1:2" x14ac:dyDescent="0.3">
      <c r="A1164">
        <v>3235311</v>
      </c>
      <c r="B1164" s="1">
        <v>44405</v>
      </c>
    </row>
    <row r="1165" spans="1:2" x14ac:dyDescent="0.3">
      <c r="A1165">
        <v>3234706</v>
      </c>
      <c r="B1165" s="1">
        <v>44384</v>
      </c>
    </row>
    <row r="1166" spans="1:2" x14ac:dyDescent="0.3">
      <c r="A1166">
        <v>3235210</v>
      </c>
      <c r="B1166" s="1">
        <v>44390</v>
      </c>
    </row>
    <row r="1167" spans="1:2" x14ac:dyDescent="0.3">
      <c r="A1167">
        <v>3235563</v>
      </c>
      <c r="B1167" s="1">
        <v>44397</v>
      </c>
    </row>
    <row r="1168" spans="1:2" x14ac:dyDescent="0.3">
      <c r="A1168">
        <v>3234868</v>
      </c>
      <c r="B1168" s="1">
        <v>44424</v>
      </c>
    </row>
    <row r="1169" spans="1:2" x14ac:dyDescent="0.3">
      <c r="A1169">
        <v>3235164</v>
      </c>
      <c r="B1169" s="1">
        <v>44431</v>
      </c>
    </row>
    <row r="1170" spans="1:2" x14ac:dyDescent="0.3">
      <c r="A1170">
        <v>3235059</v>
      </c>
      <c r="B1170" s="1">
        <v>44411</v>
      </c>
    </row>
    <row r="1171" spans="1:2" x14ac:dyDescent="0.3">
      <c r="A1171">
        <v>3235678</v>
      </c>
      <c r="B1171" s="1">
        <v>44395</v>
      </c>
    </row>
    <row r="1172" spans="1:2" x14ac:dyDescent="0.3">
      <c r="A1172">
        <v>3234717</v>
      </c>
      <c r="B1172" s="1">
        <v>44415</v>
      </c>
    </row>
    <row r="1173" spans="1:2" x14ac:dyDescent="0.3">
      <c r="A1173">
        <v>3234773</v>
      </c>
      <c r="B1173" s="1">
        <v>44401</v>
      </c>
    </row>
    <row r="1174" spans="1:2" x14ac:dyDescent="0.3">
      <c r="A1174">
        <v>3235321</v>
      </c>
      <c r="B1174" s="1">
        <v>44379</v>
      </c>
    </row>
    <row r="1175" spans="1:2" x14ac:dyDescent="0.3">
      <c r="A1175">
        <v>3235173</v>
      </c>
      <c r="B1175" s="1">
        <v>44425</v>
      </c>
    </row>
    <row r="1176" spans="1:2" x14ac:dyDescent="0.3">
      <c r="A1176">
        <v>3235278</v>
      </c>
      <c r="B1176" s="1">
        <v>44395</v>
      </c>
    </row>
    <row r="1177" spans="1:2" x14ac:dyDescent="0.3">
      <c r="A1177">
        <v>3234677</v>
      </c>
      <c r="B1177" s="1">
        <v>44408</v>
      </c>
    </row>
    <row r="1178" spans="1:2" x14ac:dyDescent="0.3">
      <c r="A1178">
        <v>3234631</v>
      </c>
      <c r="B1178" s="1">
        <v>44399</v>
      </c>
    </row>
    <row r="1179" spans="1:2" x14ac:dyDescent="0.3">
      <c r="A1179">
        <v>3234957</v>
      </c>
      <c r="B1179" s="1">
        <v>44435</v>
      </c>
    </row>
    <row r="1180" spans="1:2" x14ac:dyDescent="0.3">
      <c r="A1180">
        <v>3235587</v>
      </c>
      <c r="B1180" s="1">
        <v>44386</v>
      </c>
    </row>
    <row r="1181" spans="1:2" x14ac:dyDescent="0.3">
      <c r="A1181">
        <v>3234910</v>
      </c>
      <c r="B1181" s="1">
        <v>44402</v>
      </c>
    </row>
    <row r="1182" spans="1:2" x14ac:dyDescent="0.3">
      <c r="A1182">
        <v>3234929</v>
      </c>
      <c r="B1182" s="1">
        <v>44380</v>
      </c>
    </row>
    <row r="1183" spans="1:2" x14ac:dyDescent="0.3">
      <c r="A1183">
        <v>3234945</v>
      </c>
      <c r="B1183" s="1">
        <v>44414</v>
      </c>
    </row>
    <row r="1184" spans="1:2" x14ac:dyDescent="0.3">
      <c r="A1184">
        <v>3234913</v>
      </c>
      <c r="B1184" s="1">
        <v>44410</v>
      </c>
    </row>
    <row r="1185" spans="1:2" x14ac:dyDescent="0.3">
      <c r="A1185">
        <v>3235489</v>
      </c>
      <c r="B1185" s="1">
        <v>44427</v>
      </c>
    </row>
    <row r="1186" spans="1:2" x14ac:dyDescent="0.3">
      <c r="A1186">
        <v>3234612</v>
      </c>
      <c r="B1186" s="1">
        <v>44384</v>
      </c>
    </row>
    <row r="1187" spans="1:2" x14ac:dyDescent="0.3">
      <c r="A1187">
        <v>3235064</v>
      </c>
      <c r="B1187" s="1">
        <v>44404</v>
      </c>
    </row>
    <row r="1188" spans="1:2" x14ac:dyDescent="0.3">
      <c r="A1188">
        <v>3235590</v>
      </c>
      <c r="B1188" s="1">
        <v>44408</v>
      </c>
    </row>
    <row r="1189" spans="1:2" x14ac:dyDescent="0.3">
      <c r="A1189">
        <v>3235233</v>
      </c>
      <c r="B1189" s="1">
        <v>44421</v>
      </c>
    </row>
    <row r="1190" spans="1:2" x14ac:dyDescent="0.3">
      <c r="A1190">
        <v>3235635</v>
      </c>
      <c r="B1190" s="1">
        <v>44388</v>
      </c>
    </row>
    <row r="1191" spans="1:2" x14ac:dyDescent="0.3">
      <c r="A1191">
        <v>3234870</v>
      </c>
      <c r="B1191" s="1">
        <v>44400</v>
      </c>
    </row>
    <row r="1192" spans="1:2" x14ac:dyDescent="0.3">
      <c r="A1192">
        <v>3234738</v>
      </c>
      <c r="B1192" s="1">
        <v>44390</v>
      </c>
    </row>
    <row r="1193" spans="1:2" x14ac:dyDescent="0.3">
      <c r="A1193">
        <v>3234780</v>
      </c>
      <c r="B1193" s="1">
        <v>44410</v>
      </c>
    </row>
    <row r="1194" spans="1:2" x14ac:dyDescent="0.3">
      <c r="A1194">
        <v>3234895</v>
      </c>
      <c r="B1194" s="1">
        <v>44394</v>
      </c>
    </row>
    <row r="1195" spans="1:2" x14ac:dyDescent="0.3">
      <c r="A1195">
        <v>3235511</v>
      </c>
      <c r="B1195" s="1">
        <v>44393</v>
      </c>
    </row>
    <row r="1196" spans="1:2" x14ac:dyDescent="0.3">
      <c r="A1196">
        <v>3235521</v>
      </c>
      <c r="B1196" s="1">
        <v>44427</v>
      </c>
    </row>
    <row r="1197" spans="1:2" x14ac:dyDescent="0.3">
      <c r="A1197">
        <v>3235727</v>
      </c>
      <c r="B1197" s="1">
        <v>44420</v>
      </c>
    </row>
    <row r="1198" spans="1:2" x14ac:dyDescent="0.3">
      <c r="A1198">
        <v>3234644</v>
      </c>
      <c r="B1198" s="1">
        <v>44398</v>
      </c>
    </row>
    <row r="1199" spans="1:2" x14ac:dyDescent="0.3">
      <c r="A1199">
        <v>3235477</v>
      </c>
      <c r="B1199" s="1">
        <v>44380</v>
      </c>
    </row>
    <row r="1200" spans="1:2" x14ac:dyDescent="0.3">
      <c r="A1200">
        <v>3234803</v>
      </c>
      <c r="B1200" s="1">
        <v>44391</v>
      </c>
    </row>
    <row r="1201" spans="1:2" x14ac:dyDescent="0.3">
      <c r="A1201">
        <v>3234862</v>
      </c>
      <c r="B1201" s="1">
        <v>44382</v>
      </c>
    </row>
    <row r="1202" spans="1:2" x14ac:dyDescent="0.3">
      <c r="A1202">
        <v>3234624</v>
      </c>
      <c r="B1202" s="1">
        <v>44434</v>
      </c>
    </row>
    <row r="1203" spans="1:2" x14ac:dyDescent="0.3">
      <c r="A1203">
        <v>3234631</v>
      </c>
      <c r="B1203" s="1">
        <v>44399</v>
      </c>
    </row>
    <row r="1204" spans="1:2" x14ac:dyDescent="0.3">
      <c r="A1204">
        <v>3234957</v>
      </c>
      <c r="B1204" s="1">
        <v>44435</v>
      </c>
    </row>
    <row r="1205" spans="1:2" x14ac:dyDescent="0.3">
      <c r="A1205">
        <v>3235587</v>
      </c>
      <c r="B1205" s="1">
        <v>44386</v>
      </c>
    </row>
    <row r="1206" spans="1:2" x14ac:dyDescent="0.3">
      <c r="A1206">
        <v>3234910</v>
      </c>
      <c r="B1206" s="1">
        <v>44402</v>
      </c>
    </row>
    <row r="1207" spans="1:2" x14ac:dyDescent="0.3">
      <c r="A1207">
        <v>3234929</v>
      </c>
      <c r="B1207" s="1">
        <v>44380</v>
      </c>
    </row>
    <row r="1208" spans="1:2" x14ac:dyDescent="0.3">
      <c r="A1208">
        <v>3234945</v>
      </c>
      <c r="B1208" s="1">
        <v>44414</v>
      </c>
    </row>
    <row r="1209" spans="1:2" x14ac:dyDescent="0.3">
      <c r="A1209">
        <v>3234913</v>
      </c>
      <c r="B1209" s="1">
        <v>44410</v>
      </c>
    </row>
    <row r="1210" spans="1:2" x14ac:dyDescent="0.3">
      <c r="A1210">
        <v>3235489</v>
      </c>
      <c r="B1210" s="1">
        <v>44427</v>
      </c>
    </row>
    <row r="1211" spans="1:2" x14ac:dyDescent="0.3">
      <c r="A1211">
        <v>3234612</v>
      </c>
      <c r="B1211" s="1">
        <v>44384</v>
      </c>
    </row>
    <row r="1212" spans="1:2" x14ac:dyDescent="0.3">
      <c r="A1212">
        <v>3235064</v>
      </c>
      <c r="B1212" s="1">
        <v>44404</v>
      </c>
    </row>
    <row r="1213" spans="1:2" x14ac:dyDescent="0.3">
      <c r="A1213">
        <v>3235590</v>
      </c>
      <c r="B1213" s="1">
        <v>44408</v>
      </c>
    </row>
    <row r="1214" spans="1:2" x14ac:dyDescent="0.3">
      <c r="A1214">
        <v>3235233</v>
      </c>
      <c r="B1214" s="1">
        <v>44421</v>
      </c>
    </row>
    <row r="1215" spans="1:2" x14ac:dyDescent="0.3">
      <c r="A1215">
        <v>3235635</v>
      </c>
      <c r="B1215" s="1">
        <v>44388</v>
      </c>
    </row>
    <row r="1216" spans="1:2" x14ac:dyDescent="0.3">
      <c r="A1216">
        <v>3234870</v>
      </c>
      <c r="B1216" s="1">
        <v>44400</v>
      </c>
    </row>
    <row r="1217" spans="1:2" x14ac:dyDescent="0.3">
      <c r="A1217">
        <v>3234738</v>
      </c>
      <c r="B1217" s="1">
        <v>44390</v>
      </c>
    </row>
    <row r="1218" spans="1:2" x14ac:dyDescent="0.3">
      <c r="A1218">
        <v>3234780</v>
      </c>
      <c r="B1218" s="1">
        <v>44410</v>
      </c>
    </row>
    <row r="1219" spans="1:2" x14ac:dyDescent="0.3">
      <c r="A1219">
        <v>3234895</v>
      </c>
      <c r="B1219" s="1">
        <v>44394</v>
      </c>
    </row>
    <row r="1220" spans="1:2" x14ac:dyDescent="0.3">
      <c r="A1220">
        <v>3235511</v>
      </c>
      <c r="B1220" s="1">
        <v>44393</v>
      </c>
    </row>
    <row r="1221" spans="1:2" x14ac:dyDescent="0.3">
      <c r="A1221">
        <v>3235521</v>
      </c>
      <c r="B1221" s="1">
        <v>44427</v>
      </c>
    </row>
    <row r="1222" spans="1:2" x14ac:dyDescent="0.3">
      <c r="A1222">
        <v>3235727</v>
      </c>
      <c r="B1222" s="1">
        <v>44420</v>
      </c>
    </row>
    <row r="1223" spans="1:2" x14ac:dyDescent="0.3">
      <c r="A1223">
        <v>3234644</v>
      </c>
      <c r="B1223" s="1">
        <v>44398</v>
      </c>
    </row>
    <row r="1224" spans="1:2" x14ac:dyDescent="0.3">
      <c r="A1224">
        <v>3235477</v>
      </c>
      <c r="B1224" s="1">
        <v>44380</v>
      </c>
    </row>
    <row r="1225" spans="1:2" x14ac:dyDescent="0.3">
      <c r="A1225">
        <v>3234803</v>
      </c>
      <c r="B1225" s="1">
        <v>44391</v>
      </c>
    </row>
    <row r="1226" spans="1:2" x14ac:dyDescent="0.3">
      <c r="A1226">
        <v>3234862</v>
      </c>
      <c r="B1226" s="1">
        <v>44382</v>
      </c>
    </row>
    <row r="1227" spans="1:2" x14ac:dyDescent="0.3">
      <c r="A1227">
        <v>3234624</v>
      </c>
      <c r="B1227" s="1">
        <v>44434</v>
      </c>
    </row>
    <row r="1228" spans="1:2" x14ac:dyDescent="0.3">
      <c r="A1228">
        <v>3235061</v>
      </c>
      <c r="B1228" s="1">
        <v>44383</v>
      </c>
    </row>
    <row r="1229" spans="1:2" x14ac:dyDescent="0.3">
      <c r="A1229">
        <v>3234825</v>
      </c>
      <c r="B1229" s="1">
        <v>44402</v>
      </c>
    </row>
    <row r="1230" spans="1:2" x14ac:dyDescent="0.3">
      <c r="A1230">
        <v>3234768</v>
      </c>
      <c r="B1230" s="1">
        <v>44399</v>
      </c>
    </row>
    <row r="1231" spans="1:2" x14ac:dyDescent="0.3">
      <c r="A1231">
        <v>3235666</v>
      </c>
      <c r="B1231" s="1">
        <v>44413</v>
      </c>
    </row>
    <row r="1232" spans="1:2" x14ac:dyDescent="0.3">
      <c r="A1232">
        <v>3235379</v>
      </c>
      <c r="B1232" s="1">
        <v>44435</v>
      </c>
    </row>
    <row r="1233" spans="1:2" x14ac:dyDescent="0.3">
      <c r="A1233">
        <v>3235027</v>
      </c>
      <c r="B1233" s="1">
        <v>44434</v>
      </c>
    </row>
    <row r="1234" spans="1:2" x14ac:dyDescent="0.3">
      <c r="A1234">
        <v>3235340</v>
      </c>
      <c r="B1234" s="1">
        <v>44408</v>
      </c>
    </row>
    <row r="1235" spans="1:2" x14ac:dyDescent="0.3">
      <c r="A1235">
        <v>3235177</v>
      </c>
      <c r="B1235" s="1">
        <v>44389</v>
      </c>
    </row>
    <row r="1236" spans="1:2" x14ac:dyDescent="0.3">
      <c r="A1236">
        <v>3234810</v>
      </c>
      <c r="B1236" s="1">
        <v>44394</v>
      </c>
    </row>
    <row r="1237" spans="1:2" x14ac:dyDescent="0.3">
      <c r="A1237">
        <v>3235143</v>
      </c>
      <c r="B1237" s="1">
        <v>44435</v>
      </c>
    </row>
    <row r="1238" spans="1:2" x14ac:dyDescent="0.3">
      <c r="A1238">
        <v>3234755</v>
      </c>
      <c r="B1238" s="1">
        <v>44426</v>
      </c>
    </row>
    <row r="1239" spans="1:2" x14ac:dyDescent="0.3">
      <c r="A1239">
        <v>3235211</v>
      </c>
      <c r="B1239" s="1">
        <v>44409</v>
      </c>
    </row>
    <row r="1240" spans="1:2" x14ac:dyDescent="0.3">
      <c r="A1240">
        <v>3235307</v>
      </c>
      <c r="B1240" s="1">
        <v>44403</v>
      </c>
    </row>
    <row r="1241" spans="1:2" x14ac:dyDescent="0.3">
      <c r="A1241">
        <v>3234871</v>
      </c>
      <c r="B1241" s="1">
        <v>44395</v>
      </c>
    </row>
    <row r="1242" spans="1:2" x14ac:dyDescent="0.3">
      <c r="A1242">
        <v>3234552</v>
      </c>
      <c r="B1242" s="1">
        <v>44386</v>
      </c>
    </row>
    <row r="1243" spans="1:2" x14ac:dyDescent="0.3">
      <c r="A1243">
        <v>3234873</v>
      </c>
      <c r="B1243" s="1">
        <v>44390</v>
      </c>
    </row>
    <row r="1244" spans="1:2" x14ac:dyDescent="0.3">
      <c r="A1244">
        <v>3235422</v>
      </c>
      <c r="B1244" s="1">
        <v>44399</v>
      </c>
    </row>
    <row r="1245" spans="1:2" x14ac:dyDescent="0.3">
      <c r="A1245">
        <v>3235443</v>
      </c>
      <c r="B1245" s="1">
        <v>44380</v>
      </c>
    </row>
    <row r="1246" spans="1:2" x14ac:dyDescent="0.3">
      <c r="A1246">
        <v>3234748</v>
      </c>
      <c r="B1246" s="1">
        <v>44382</v>
      </c>
    </row>
    <row r="1247" spans="1:2" x14ac:dyDescent="0.3">
      <c r="A1247">
        <v>3235474</v>
      </c>
      <c r="B1247" s="1">
        <v>44385</v>
      </c>
    </row>
    <row r="1248" spans="1:2" x14ac:dyDescent="0.3">
      <c r="A1248">
        <v>3234630</v>
      </c>
      <c r="B1248" s="1">
        <v>44390</v>
      </c>
    </row>
    <row r="1249" spans="1:2" x14ac:dyDescent="0.3">
      <c r="A1249">
        <v>3234577</v>
      </c>
      <c r="B1249" s="1">
        <v>44432</v>
      </c>
    </row>
    <row r="1250" spans="1:2" x14ac:dyDescent="0.3">
      <c r="A1250">
        <v>3235013</v>
      </c>
      <c r="B1250" s="1">
        <v>44421</v>
      </c>
    </row>
    <row r="1251" spans="1:2" x14ac:dyDescent="0.3">
      <c r="A1251">
        <v>3235687</v>
      </c>
      <c r="B1251" s="1">
        <v>44438</v>
      </c>
    </row>
    <row r="1252" spans="1:2" x14ac:dyDescent="0.3">
      <c r="A1252">
        <v>3234664</v>
      </c>
      <c r="B1252" s="1">
        <v>44402</v>
      </c>
    </row>
    <row r="1253" spans="1:2" x14ac:dyDescent="0.3">
      <c r="A1253">
        <v>3235451</v>
      </c>
      <c r="B1253" s="1">
        <v>44395</v>
      </c>
    </row>
    <row r="1254" spans="1:2" x14ac:dyDescent="0.3">
      <c r="A1254">
        <v>3235035</v>
      </c>
      <c r="B1254" s="1">
        <v>44434</v>
      </c>
    </row>
    <row r="1255" spans="1:2" x14ac:dyDescent="0.3">
      <c r="A1255">
        <v>3234814</v>
      </c>
      <c r="B1255" s="1">
        <v>44413</v>
      </c>
    </row>
    <row r="1256" spans="1:2" x14ac:dyDescent="0.3">
      <c r="A1256">
        <v>3234967</v>
      </c>
      <c r="B1256" s="1">
        <v>44403</v>
      </c>
    </row>
    <row r="1257" spans="1:2" x14ac:dyDescent="0.3">
      <c r="A1257">
        <v>3234580</v>
      </c>
      <c r="B1257" s="1">
        <v>44411</v>
      </c>
    </row>
    <row r="1258" spans="1:2" x14ac:dyDescent="0.3">
      <c r="A1258">
        <v>3235174</v>
      </c>
      <c r="B1258" s="1">
        <v>44382</v>
      </c>
    </row>
    <row r="1259" spans="1:2" x14ac:dyDescent="0.3">
      <c r="A1259">
        <v>3235445</v>
      </c>
      <c r="B1259" s="1">
        <v>44408</v>
      </c>
    </row>
    <row r="1260" spans="1:2" x14ac:dyDescent="0.3">
      <c r="A1260">
        <v>3235524</v>
      </c>
      <c r="B1260" s="1">
        <v>44407</v>
      </c>
    </row>
    <row r="1261" spans="1:2" x14ac:dyDescent="0.3">
      <c r="A1261">
        <v>3234572</v>
      </c>
      <c r="B1261" s="1">
        <v>44434</v>
      </c>
    </row>
    <row r="1262" spans="1:2" x14ac:dyDescent="0.3">
      <c r="A1262">
        <v>3234621</v>
      </c>
      <c r="B1262" s="1">
        <v>44393</v>
      </c>
    </row>
    <row r="1263" spans="1:2" x14ac:dyDescent="0.3">
      <c r="A1263">
        <v>3235415</v>
      </c>
      <c r="B1263" s="1">
        <v>44399</v>
      </c>
    </row>
    <row r="1264" spans="1:2" x14ac:dyDescent="0.3">
      <c r="A1264">
        <v>3234535</v>
      </c>
      <c r="B1264" s="1">
        <v>44403</v>
      </c>
    </row>
    <row r="1265" spans="1:2" x14ac:dyDescent="0.3">
      <c r="A1265">
        <v>3234691</v>
      </c>
      <c r="B1265" s="1">
        <v>44387</v>
      </c>
    </row>
    <row r="1266" spans="1:2" x14ac:dyDescent="0.3">
      <c r="A1266">
        <v>3235133</v>
      </c>
      <c r="B1266" s="1">
        <v>44378</v>
      </c>
    </row>
    <row r="1267" spans="1:2" x14ac:dyDescent="0.3">
      <c r="A1267">
        <v>3235639</v>
      </c>
      <c r="B1267" s="1">
        <v>44411</v>
      </c>
    </row>
    <row r="1268" spans="1:2" x14ac:dyDescent="0.3">
      <c r="A1268">
        <v>3235217</v>
      </c>
      <c r="B1268" s="1">
        <v>44392</v>
      </c>
    </row>
    <row r="1269" spans="1:2" x14ac:dyDescent="0.3">
      <c r="A1269">
        <v>3234760</v>
      </c>
      <c r="B1269" s="1">
        <v>44388</v>
      </c>
    </row>
    <row r="1270" spans="1:2" x14ac:dyDescent="0.3">
      <c r="A1270">
        <v>3234681</v>
      </c>
      <c r="B1270" s="1">
        <v>44396</v>
      </c>
    </row>
    <row r="1271" spans="1:2" x14ac:dyDescent="0.3">
      <c r="A1271">
        <v>3234566</v>
      </c>
      <c r="B1271" s="1">
        <v>44410</v>
      </c>
    </row>
    <row r="1272" spans="1:2" x14ac:dyDescent="0.3">
      <c r="A1272">
        <v>3235009</v>
      </c>
      <c r="B1272" s="1">
        <v>44438</v>
      </c>
    </row>
    <row r="1273" spans="1:2" x14ac:dyDescent="0.3">
      <c r="A1273">
        <v>3234576</v>
      </c>
      <c r="B1273" s="1">
        <v>44415</v>
      </c>
    </row>
    <row r="1274" spans="1:2" x14ac:dyDescent="0.3">
      <c r="A1274">
        <v>3235589</v>
      </c>
      <c r="B1274" s="1">
        <v>44378</v>
      </c>
    </row>
    <row r="1275" spans="1:2" x14ac:dyDescent="0.3">
      <c r="A1275">
        <v>3235363</v>
      </c>
      <c r="B1275" s="1">
        <v>44418</v>
      </c>
    </row>
    <row r="1276" spans="1:2" x14ac:dyDescent="0.3">
      <c r="A1276">
        <v>3234944</v>
      </c>
      <c r="B1276" s="1">
        <v>44433</v>
      </c>
    </row>
    <row r="1277" spans="1:2" x14ac:dyDescent="0.3">
      <c r="A1277">
        <v>3234880</v>
      </c>
      <c r="B1277" s="1">
        <v>44381</v>
      </c>
    </row>
    <row r="1278" spans="1:2" x14ac:dyDescent="0.3">
      <c r="A1278">
        <v>3234534</v>
      </c>
      <c r="B1278" s="1">
        <v>44391</v>
      </c>
    </row>
    <row r="1279" spans="1:2" x14ac:dyDescent="0.3">
      <c r="A1279">
        <v>3235412</v>
      </c>
      <c r="B1279" s="1">
        <v>44404</v>
      </c>
    </row>
    <row r="1280" spans="1:2" x14ac:dyDescent="0.3">
      <c r="A1280">
        <v>3235508</v>
      </c>
      <c r="B1280" s="1">
        <v>44394</v>
      </c>
    </row>
    <row r="1281" spans="1:2" x14ac:dyDescent="0.3">
      <c r="A1281">
        <v>3235390</v>
      </c>
      <c r="B1281" s="1">
        <v>44385</v>
      </c>
    </row>
    <row r="1282" spans="1:2" x14ac:dyDescent="0.3">
      <c r="A1282">
        <v>3235142</v>
      </c>
      <c r="B1282" s="1">
        <v>44412</v>
      </c>
    </row>
    <row r="1283" spans="1:2" x14ac:dyDescent="0.3">
      <c r="A1283">
        <v>3234625</v>
      </c>
      <c r="B1283" s="1">
        <v>44390</v>
      </c>
    </row>
    <row r="1284" spans="1:2" x14ac:dyDescent="0.3">
      <c r="A1284">
        <v>3235187</v>
      </c>
      <c r="B1284" s="1">
        <v>44428</v>
      </c>
    </row>
    <row r="1285" spans="1:2" x14ac:dyDescent="0.3">
      <c r="A1285">
        <v>3235218</v>
      </c>
      <c r="B1285" s="1">
        <v>44428</v>
      </c>
    </row>
    <row r="1286" spans="1:2" x14ac:dyDescent="0.3">
      <c r="A1286">
        <v>3235432</v>
      </c>
      <c r="B1286" s="1">
        <v>44404</v>
      </c>
    </row>
    <row r="1287" spans="1:2" x14ac:dyDescent="0.3">
      <c r="A1287">
        <v>3234779</v>
      </c>
      <c r="B1287" s="1">
        <v>44396</v>
      </c>
    </row>
    <row r="1288" spans="1:2" x14ac:dyDescent="0.3">
      <c r="A1288">
        <v>3234841</v>
      </c>
      <c r="B1288" s="1">
        <v>44396</v>
      </c>
    </row>
    <row r="1289" spans="1:2" x14ac:dyDescent="0.3">
      <c r="A1289">
        <v>3234847</v>
      </c>
      <c r="B1289" s="1">
        <v>44415</v>
      </c>
    </row>
    <row r="1290" spans="1:2" x14ac:dyDescent="0.3">
      <c r="A1290">
        <v>3234919</v>
      </c>
      <c r="B1290" s="1">
        <v>44419</v>
      </c>
    </row>
    <row r="1291" spans="1:2" x14ac:dyDescent="0.3">
      <c r="A1291">
        <v>3234600</v>
      </c>
      <c r="B1291" s="1">
        <v>44406</v>
      </c>
    </row>
    <row r="1292" spans="1:2" x14ac:dyDescent="0.3">
      <c r="A1292">
        <v>3235700</v>
      </c>
      <c r="B1292" s="1">
        <v>44382</v>
      </c>
    </row>
    <row r="1293" spans="1:2" x14ac:dyDescent="0.3">
      <c r="A1293">
        <v>3235126</v>
      </c>
      <c r="B1293" s="1">
        <v>44404</v>
      </c>
    </row>
    <row r="1294" spans="1:2" x14ac:dyDescent="0.3">
      <c r="A1294">
        <v>3234587</v>
      </c>
      <c r="B1294" s="1">
        <v>44379</v>
      </c>
    </row>
    <row r="1295" spans="1:2" x14ac:dyDescent="0.3">
      <c r="A1295">
        <v>3235400</v>
      </c>
      <c r="B1295" s="1">
        <v>44379</v>
      </c>
    </row>
    <row r="1296" spans="1:2" x14ac:dyDescent="0.3">
      <c r="A1296">
        <v>3235619</v>
      </c>
      <c r="B1296" s="1">
        <v>44436</v>
      </c>
    </row>
    <row r="1297" spans="1:2" x14ac:dyDescent="0.3">
      <c r="A1297">
        <v>3235573</v>
      </c>
      <c r="B1297" s="1">
        <v>44432</v>
      </c>
    </row>
    <row r="1298" spans="1:2" x14ac:dyDescent="0.3">
      <c r="A1298">
        <v>3234688</v>
      </c>
      <c r="B1298" s="1">
        <v>44424</v>
      </c>
    </row>
    <row r="1299" spans="1:2" x14ac:dyDescent="0.3">
      <c r="A1299">
        <v>3235405</v>
      </c>
      <c r="B1299" s="1">
        <v>44428</v>
      </c>
    </row>
    <row r="1300" spans="1:2" x14ac:dyDescent="0.3">
      <c r="A1300">
        <v>3235664</v>
      </c>
      <c r="B1300" s="1">
        <v>44416</v>
      </c>
    </row>
    <row r="1301" spans="1:2" x14ac:dyDescent="0.3">
      <c r="A1301">
        <v>3235588</v>
      </c>
      <c r="B1301" s="1">
        <v>44436</v>
      </c>
    </row>
    <row r="1302" spans="1:2" x14ac:dyDescent="0.3">
      <c r="A1302">
        <v>3235310</v>
      </c>
      <c r="B1302" s="1">
        <v>44403</v>
      </c>
    </row>
    <row r="1303" spans="1:2" x14ac:dyDescent="0.3">
      <c r="A1303">
        <v>3235505</v>
      </c>
      <c r="B1303" s="1">
        <v>44381</v>
      </c>
    </row>
    <row r="1304" spans="1:2" x14ac:dyDescent="0.3">
      <c r="A1304">
        <v>3235196</v>
      </c>
      <c r="B1304" s="1">
        <v>44438</v>
      </c>
    </row>
    <row r="1305" spans="1:2" x14ac:dyDescent="0.3">
      <c r="A1305">
        <v>3234714</v>
      </c>
      <c r="B1305" s="1">
        <v>44388</v>
      </c>
    </row>
    <row r="1306" spans="1:2" x14ac:dyDescent="0.3">
      <c r="A1306">
        <v>3235392</v>
      </c>
      <c r="B1306" s="1">
        <v>44418</v>
      </c>
    </row>
    <row r="1307" spans="1:2" x14ac:dyDescent="0.3">
      <c r="A1307">
        <v>3235245</v>
      </c>
      <c r="B1307" s="1">
        <v>44428</v>
      </c>
    </row>
    <row r="1308" spans="1:2" x14ac:dyDescent="0.3">
      <c r="A1308">
        <v>3234903</v>
      </c>
      <c r="B1308" s="1">
        <v>44425</v>
      </c>
    </row>
    <row r="1309" spans="1:2" x14ac:dyDescent="0.3">
      <c r="A1309">
        <v>3235446</v>
      </c>
      <c r="B1309" s="1">
        <v>44436</v>
      </c>
    </row>
    <row r="1310" spans="1:2" x14ac:dyDescent="0.3">
      <c r="A1310">
        <v>3235240</v>
      </c>
      <c r="B1310" s="1">
        <v>44378</v>
      </c>
    </row>
    <row r="1311" spans="1:2" x14ac:dyDescent="0.3">
      <c r="A1311">
        <v>3235558</v>
      </c>
      <c r="B1311" s="1">
        <v>44407</v>
      </c>
    </row>
    <row r="1312" spans="1:2" x14ac:dyDescent="0.3">
      <c r="A1312">
        <v>3235614</v>
      </c>
      <c r="B1312" s="1">
        <v>44433</v>
      </c>
    </row>
    <row r="1313" spans="1:2" x14ac:dyDescent="0.3">
      <c r="A1313">
        <v>3235360</v>
      </c>
      <c r="B1313" s="1">
        <v>44399</v>
      </c>
    </row>
    <row r="1314" spans="1:2" x14ac:dyDescent="0.3">
      <c r="A1314">
        <v>3234545</v>
      </c>
      <c r="B1314" s="1">
        <v>44400</v>
      </c>
    </row>
    <row r="1315" spans="1:2" x14ac:dyDescent="0.3">
      <c r="A1315">
        <v>3234604</v>
      </c>
      <c r="B1315" s="1">
        <v>44394</v>
      </c>
    </row>
    <row r="1316" spans="1:2" x14ac:dyDescent="0.3">
      <c r="A1316">
        <v>3234628</v>
      </c>
      <c r="B1316" s="1">
        <v>44390</v>
      </c>
    </row>
    <row r="1317" spans="1:2" x14ac:dyDescent="0.3">
      <c r="A1317">
        <v>3235150</v>
      </c>
      <c r="B1317" s="1">
        <v>44432</v>
      </c>
    </row>
    <row r="1318" spans="1:2" x14ac:dyDescent="0.3">
      <c r="A1318">
        <v>3235037</v>
      </c>
      <c r="B1318" s="1">
        <v>44383</v>
      </c>
    </row>
    <row r="1319" spans="1:2" x14ac:dyDescent="0.3">
      <c r="A1319">
        <v>3235525</v>
      </c>
      <c r="B1319" s="1">
        <v>44390</v>
      </c>
    </row>
    <row r="1320" spans="1:2" x14ac:dyDescent="0.3">
      <c r="A1320">
        <v>3235342</v>
      </c>
      <c r="B1320" s="1">
        <v>44430</v>
      </c>
    </row>
    <row r="1321" spans="1:2" x14ac:dyDescent="0.3">
      <c r="A1321">
        <v>3235093</v>
      </c>
      <c r="B1321" s="1">
        <v>44402</v>
      </c>
    </row>
    <row r="1322" spans="1:2" x14ac:dyDescent="0.3">
      <c r="A1322">
        <v>3234889</v>
      </c>
      <c r="B1322" s="1">
        <v>44383</v>
      </c>
    </row>
    <row r="1323" spans="1:2" x14ac:dyDescent="0.3">
      <c r="A1323">
        <v>3235622</v>
      </c>
      <c r="B1323" s="1">
        <v>44424</v>
      </c>
    </row>
    <row r="1324" spans="1:2" x14ac:dyDescent="0.3">
      <c r="A1324">
        <v>3235469</v>
      </c>
      <c r="B1324" s="1">
        <v>44417</v>
      </c>
    </row>
    <row r="1325" spans="1:2" x14ac:dyDescent="0.3">
      <c r="A1325">
        <v>3235000</v>
      </c>
      <c r="B1325" s="1">
        <v>44420</v>
      </c>
    </row>
    <row r="1326" spans="1:2" x14ac:dyDescent="0.3">
      <c r="A1326">
        <v>3235544</v>
      </c>
      <c r="B1326" s="1">
        <v>44381</v>
      </c>
    </row>
    <row r="1327" spans="1:2" x14ac:dyDescent="0.3">
      <c r="A1327">
        <v>3235693</v>
      </c>
      <c r="B1327" s="1">
        <v>44395</v>
      </c>
    </row>
    <row r="1328" spans="1:2" x14ac:dyDescent="0.3">
      <c r="A1328">
        <v>3235404</v>
      </c>
      <c r="B1328" s="1">
        <v>44408</v>
      </c>
    </row>
    <row r="1329" spans="1:2" x14ac:dyDescent="0.3">
      <c r="A1329">
        <v>3234828</v>
      </c>
      <c r="B1329" s="1">
        <v>44413</v>
      </c>
    </row>
    <row r="1330" spans="1:2" x14ac:dyDescent="0.3">
      <c r="A1330">
        <v>3235295</v>
      </c>
      <c r="B1330" s="1">
        <v>44405</v>
      </c>
    </row>
    <row r="1331" spans="1:2" x14ac:dyDescent="0.3">
      <c r="A1331">
        <v>3234622</v>
      </c>
      <c r="B1331" s="1">
        <v>44431</v>
      </c>
    </row>
    <row r="1332" spans="1:2" x14ac:dyDescent="0.3">
      <c r="A1332">
        <v>3234942</v>
      </c>
      <c r="B1332" s="1">
        <v>44420</v>
      </c>
    </row>
    <row r="1333" spans="1:2" x14ac:dyDescent="0.3">
      <c r="A1333">
        <v>3234831</v>
      </c>
      <c r="B1333" s="1">
        <v>44421</v>
      </c>
    </row>
    <row r="1334" spans="1:2" x14ac:dyDescent="0.3">
      <c r="A1334">
        <v>3235375</v>
      </c>
      <c r="B1334" s="1">
        <v>44406</v>
      </c>
    </row>
    <row r="1335" spans="1:2" x14ac:dyDescent="0.3">
      <c r="A1335">
        <v>3234972</v>
      </c>
      <c r="B1335" s="1">
        <v>44387</v>
      </c>
    </row>
    <row r="1336" spans="1:2" x14ac:dyDescent="0.3">
      <c r="A1336">
        <v>3234723</v>
      </c>
      <c r="B1336" s="1">
        <v>44429</v>
      </c>
    </row>
    <row r="1337" spans="1:2" x14ac:dyDescent="0.3">
      <c r="A1337">
        <v>3235119</v>
      </c>
      <c r="B1337" s="1">
        <v>44391</v>
      </c>
    </row>
    <row r="1338" spans="1:2" x14ac:dyDescent="0.3">
      <c r="A1338">
        <v>3234974</v>
      </c>
      <c r="B1338" s="1">
        <v>44400</v>
      </c>
    </row>
    <row r="1339" spans="1:2" x14ac:dyDescent="0.3">
      <c r="A1339">
        <v>3234762</v>
      </c>
      <c r="B1339" s="1">
        <v>44432</v>
      </c>
    </row>
    <row r="1340" spans="1:2" x14ac:dyDescent="0.3">
      <c r="A1340">
        <v>3235172</v>
      </c>
      <c r="B1340" s="1">
        <v>44426</v>
      </c>
    </row>
    <row r="1341" spans="1:2" x14ac:dyDescent="0.3">
      <c r="A1341">
        <v>3235724</v>
      </c>
      <c r="B1341" s="1">
        <v>44436</v>
      </c>
    </row>
    <row r="1342" spans="1:2" x14ac:dyDescent="0.3">
      <c r="A1342">
        <v>3234770</v>
      </c>
      <c r="B1342" s="1">
        <v>44396</v>
      </c>
    </row>
    <row r="1343" spans="1:2" x14ac:dyDescent="0.3">
      <c r="A1343">
        <v>3234675</v>
      </c>
      <c r="B1343" s="1">
        <v>44381</v>
      </c>
    </row>
    <row r="1344" spans="1:2" x14ac:dyDescent="0.3">
      <c r="A1344">
        <v>3235712</v>
      </c>
      <c r="B1344" s="1">
        <v>44408</v>
      </c>
    </row>
    <row r="1345" spans="1:2" x14ac:dyDescent="0.3">
      <c r="A1345">
        <v>3235731</v>
      </c>
      <c r="B1345" s="1">
        <v>44430</v>
      </c>
    </row>
    <row r="1346" spans="1:2" x14ac:dyDescent="0.3">
      <c r="A1346">
        <v>3235624</v>
      </c>
      <c r="B1346" s="1">
        <v>44385</v>
      </c>
    </row>
    <row r="1347" spans="1:2" x14ac:dyDescent="0.3">
      <c r="A1347">
        <v>3235049</v>
      </c>
      <c r="B1347" s="1">
        <v>44411</v>
      </c>
    </row>
    <row r="1348" spans="1:2" x14ac:dyDescent="0.3">
      <c r="A1348">
        <v>3235653</v>
      </c>
      <c r="B1348" s="1">
        <v>44408</v>
      </c>
    </row>
    <row r="1349" spans="1:2" x14ac:dyDescent="0.3">
      <c r="A1349">
        <v>3235552</v>
      </c>
      <c r="B1349" s="1">
        <v>44435</v>
      </c>
    </row>
    <row r="1350" spans="1:2" x14ac:dyDescent="0.3">
      <c r="A1350">
        <v>3235359</v>
      </c>
      <c r="B1350" s="1">
        <v>44418</v>
      </c>
    </row>
    <row r="1351" spans="1:2" x14ac:dyDescent="0.3">
      <c r="A1351">
        <v>3235220</v>
      </c>
      <c r="B1351" s="1">
        <v>44426</v>
      </c>
    </row>
    <row r="1352" spans="1:2" x14ac:dyDescent="0.3">
      <c r="A1352">
        <v>3235104</v>
      </c>
      <c r="B1352" s="1">
        <v>44388</v>
      </c>
    </row>
    <row r="1353" spans="1:2" x14ac:dyDescent="0.3">
      <c r="A1353">
        <v>3234583</v>
      </c>
      <c r="B1353" s="1">
        <v>44382</v>
      </c>
    </row>
    <row r="1354" spans="1:2" x14ac:dyDescent="0.3">
      <c r="A1354">
        <v>3235579</v>
      </c>
      <c r="B1354" s="1">
        <v>44403</v>
      </c>
    </row>
    <row r="1355" spans="1:2" x14ac:dyDescent="0.3">
      <c r="A1355">
        <v>3235048</v>
      </c>
      <c r="B1355" s="1">
        <v>44379</v>
      </c>
    </row>
    <row r="1356" spans="1:2" x14ac:dyDescent="0.3">
      <c r="A1356">
        <v>3235092</v>
      </c>
      <c r="B1356" s="1">
        <v>44437</v>
      </c>
    </row>
    <row r="1357" spans="1:2" x14ac:dyDescent="0.3">
      <c r="A1357">
        <v>3235193</v>
      </c>
      <c r="B1357" s="1">
        <v>44421</v>
      </c>
    </row>
    <row r="1358" spans="1:2" x14ac:dyDescent="0.3">
      <c r="A1358">
        <v>3234676</v>
      </c>
      <c r="B1358" s="1">
        <v>44410</v>
      </c>
    </row>
    <row r="1359" spans="1:2" x14ac:dyDescent="0.3">
      <c r="A1359">
        <v>3235097</v>
      </c>
      <c r="B1359" s="1">
        <v>44412</v>
      </c>
    </row>
    <row r="1360" spans="1:2" x14ac:dyDescent="0.3">
      <c r="A1360">
        <v>3235631</v>
      </c>
      <c r="B1360" s="1">
        <v>44400</v>
      </c>
    </row>
    <row r="1361" spans="1:2" x14ac:dyDescent="0.3">
      <c r="A1361">
        <v>3234904</v>
      </c>
      <c r="B1361" s="1">
        <v>44397</v>
      </c>
    </row>
    <row r="1362" spans="1:2" x14ac:dyDescent="0.3">
      <c r="A1362">
        <v>3234984</v>
      </c>
      <c r="B1362" s="1">
        <v>44433</v>
      </c>
    </row>
    <row r="1363" spans="1:2" x14ac:dyDescent="0.3">
      <c r="A1363">
        <v>3234701</v>
      </c>
      <c r="B1363" s="1">
        <v>44435</v>
      </c>
    </row>
    <row r="1364" spans="1:2" x14ac:dyDescent="0.3">
      <c r="A1364">
        <v>3235435</v>
      </c>
      <c r="B1364" s="1">
        <v>44412</v>
      </c>
    </row>
    <row r="1365" spans="1:2" x14ac:dyDescent="0.3">
      <c r="A1365">
        <v>3235621</v>
      </c>
      <c r="B1365" s="1">
        <v>44379</v>
      </c>
    </row>
    <row r="1366" spans="1:2" x14ac:dyDescent="0.3">
      <c r="A1366">
        <v>3235584</v>
      </c>
      <c r="B1366" s="1">
        <v>44384</v>
      </c>
    </row>
    <row r="1367" spans="1:2" x14ac:dyDescent="0.3">
      <c r="A1367">
        <v>3235293</v>
      </c>
      <c r="B1367" s="1">
        <v>44380</v>
      </c>
    </row>
    <row r="1368" spans="1:2" x14ac:dyDescent="0.3">
      <c r="A1368">
        <v>3235058</v>
      </c>
      <c r="B1368" s="1">
        <v>44406</v>
      </c>
    </row>
    <row r="1369" spans="1:2" x14ac:dyDescent="0.3">
      <c r="A1369">
        <v>3235520</v>
      </c>
      <c r="B1369" s="1">
        <v>44405</v>
      </c>
    </row>
    <row r="1370" spans="1:2" x14ac:dyDescent="0.3">
      <c r="A1370">
        <v>3235354</v>
      </c>
      <c r="B1370" s="1">
        <v>44397</v>
      </c>
    </row>
    <row r="1371" spans="1:2" x14ac:dyDescent="0.3">
      <c r="A1371">
        <v>3235465</v>
      </c>
      <c r="B1371" s="1">
        <v>44388</v>
      </c>
    </row>
    <row r="1372" spans="1:2" x14ac:dyDescent="0.3">
      <c r="A1372">
        <v>3235247</v>
      </c>
      <c r="B1372" s="1">
        <v>44406</v>
      </c>
    </row>
    <row r="1373" spans="1:2" x14ac:dyDescent="0.3">
      <c r="A1373">
        <v>3234756</v>
      </c>
      <c r="B1373" s="1">
        <v>44390</v>
      </c>
    </row>
    <row r="1374" spans="1:2" x14ac:dyDescent="0.3">
      <c r="A1374">
        <v>3234914</v>
      </c>
      <c r="B1374" s="1">
        <v>44386</v>
      </c>
    </row>
    <row r="1375" spans="1:2" x14ac:dyDescent="0.3">
      <c r="A1375">
        <v>3234656</v>
      </c>
      <c r="B1375" s="1">
        <v>44393</v>
      </c>
    </row>
    <row r="1376" spans="1:2" x14ac:dyDescent="0.3">
      <c r="A1376">
        <v>3235672</v>
      </c>
      <c r="B1376" s="1">
        <v>44379</v>
      </c>
    </row>
    <row r="1377" spans="1:2" x14ac:dyDescent="0.3">
      <c r="A1377">
        <v>3235018</v>
      </c>
      <c r="B1377" s="1">
        <v>44402</v>
      </c>
    </row>
    <row r="1378" spans="1:2" x14ac:dyDescent="0.3">
      <c r="A1378">
        <v>3235540</v>
      </c>
      <c r="B1378" s="1">
        <v>44426</v>
      </c>
    </row>
    <row r="1379" spans="1:2" x14ac:dyDescent="0.3">
      <c r="A1379">
        <v>3234963</v>
      </c>
      <c r="B1379" s="1">
        <v>44400</v>
      </c>
    </row>
    <row r="1380" spans="1:2" x14ac:dyDescent="0.3">
      <c r="A1380">
        <v>3234749</v>
      </c>
      <c r="B1380" s="1">
        <v>44422</v>
      </c>
    </row>
    <row r="1381" spans="1:2" x14ac:dyDescent="0.3">
      <c r="A1381">
        <v>3234882</v>
      </c>
      <c r="B1381" s="1">
        <v>44392</v>
      </c>
    </row>
    <row r="1382" spans="1:2" x14ac:dyDescent="0.3">
      <c r="A1382">
        <v>3235366</v>
      </c>
      <c r="B1382" s="1">
        <v>44403</v>
      </c>
    </row>
    <row r="1383" spans="1:2" x14ac:dyDescent="0.3">
      <c r="A1383">
        <v>3235111</v>
      </c>
      <c r="B1383" s="1">
        <v>44394</v>
      </c>
    </row>
    <row r="1384" spans="1:2" x14ac:dyDescent="0.3">
      <c r="A1384">
        <v>3234861</v>
      </c>
      <c r="B1384" s="1">
        <v>44418</v>
      </c>
    </row>
    <row r="1385" spans="1:2" x14ac:dyDescent="0.3">
      <c r="A1385">
        <v>3235532</v>
      </c>
      <c r="B1385" s="1">
        <v>44409</v>
      </c>
    </row>
    <row r="1386" spans="1:2" x14ac:dyDescent="0.3">
      <c r="A1386">
        <v>3235260</v>
      </c>
      <c r="B1386" s="1">
        <v>44427</v>
      </c>
    </row>
    <row r="1387" spans="1:2" x14ac:dyDescent="0.3">
      <c r="A1387">
        <v>3235266</v>
      </c>
      <c r="B1387" s="1">
        <v>44431</v>
      </c>
    </row>
    <row r="1388" spans="1:2" x14ac:dyDescent="0.3">
      <c r="A1388">
        <v>3235413</v>
      </c>
      <c r="B1388" s="1">
        <v>44395</v>
      </c>
    </row>
    <row r="1389" spans="1:2" x14ac:dyDescent="0.3">
      <c r="A1389">
        <v>3234939</v>
      </c>
      <c r="B1389" s="1">
        <v>44389</v>
      </c>
    </row>
    <row r="1390" spans="1:2" x14ac:dyDescent="0.3">
      <c r="A1390">
        <v>3234729</v>
      </c>
      <c r="B1390" s="1">
        <v>44391</v>
      </c>
    </row>
    <row r="1391" spans="1:2" x14ac:dyDescent="0.3">
      <c r="A1391">
        <v>3234766</v>
      </c>
      <c r="B1391" s="1">
        <v>44405</v>
      </c>
    </row>
    <row r="1392" spans="1:2" x14ac:dyDescent="0.3">
      <c r="A1392">
        <v>3234872</v>
      </c>
      <c r="B1392" s="1">
        <v>44432</v>
      </c>
    </row>
    <row r="1393" spans="1:2" x14ac:dyDescent="0.3">
      <c r="A1393">
        <v>3234875</v>
      </c>
      <c r="B1393" s="1">
        <v>44420</v>
      </c>
    </row>
    <row r="1394" spans="1:2" x14ac:dyDescent="0.3">
      <c r="A1394">
        <v>3235272</v>
      </c>
      <c r="B1394" s="1">
        <v>44438</v>
      </c>
    </row>
    <row r="1395" spans="1:2" x14ac:dyDescent="0.3">
      <c r="A1395">
        <v>3234783</v>
      </c>
      <c r="B1395" s="1">
        <v>44388</v>
      </c>
    </row>
    <row r="1396" spans="1:2" x14ac:dyDescent="0.3">
      <c r="A1396">
        <v>3234744</v>
      </c>
      <c r="B1396" s="1">
        <v>44406</v>
      </c>
    </row>
    <row r="1397" spans="1:2" x14ac:dyDescent="0.3">
      <c r="A1397">
        <v>3235046</v>
      </c>
      <c r="B1397" s="1">
        <v>44384</v>
      </c>
    </row>
    <row r="1398" spans="1:2" x14ac:dyDescent="0.3">
      <c r="A1398">
        <v>3234907</v>
      </c>
      <c r="B1398" s="1">
        <v>44436</v>
      </c>
    </row>
    <row r="1399" spans="1:2" x14ac:dyDescent="0.3">
      <c r="A1399">
        <v>3235014</v>
      </c>
      <c r="B1399" s="1">
        <v>44422</v>
      </c>
    </row>
    <row r="1400" spans="1:2" x14ac:dyDescent="0.3">
      <c r="A1400">
        <v>3235281</v>
      </c>
      <c r="B1400" s="1">
        <v>44392</v>
      </c>
    </row>
    <row r="1401" spans="1:2" x14ac:dyDescent="0.3">
      <c r="A1401">
        <v>3234646</v>
      </c>
      <c r="B1401" s="1">
        <v>44433</v>
      </c>
    </row>
    <row r="1402" spans="1:2" x14ac:dyDescent="0.3">
      <c r="A1402">
        <v>3235718</v>
      </c>
      <c r="B1402" s="1">
        <v>44426</v>
      </c>
    </row>
    <row r="1403" spans="1:2" x14ac:dyDescent="0.3">
      <c r="A1403">
        <v>3235468</v>
      </c>
      <c r="B1403" s="1">
        <v>44413</v>
      </c>
    </row>
    <row r="1404" spans="1:2" x14ac:dyDescent="0.3">
      <c r="A1404">
        <v>3235029</v>
      </c>
      <c r="B1404" s="1">
        <v>44389</v>
      </c>
    </row>
    <row r="1405" spans="1:2" x14ac:dyDescent="0.3">
      <c r="A1405">
        <v>3234846</v>
      </c>
      <c r="B1405" s="1">
        <v>44390</v>
      </c>
    </row>
    <row r="1406" spans="1:2" x14ac:dyDescent="0.3">
      <c r="A1406">
        <v>3235417</v>
      </c>
      <c r="B1406" s="1">
        <v>44427</v>
      </c>
    </row>
    <row r="1407" spans="1:2" x14ac:dyDescent="0.3">
      <c r="A1407">
        <v>3234569</v>
      </c>
      <c r="B1407" s="1">
        <v>44381</v>
      </c>
    </row>
    <row r="1408" spans="1:2" x14ac:dyDescent="0.3">
      <c r="A1408">
        <v>3235556</v>
      </c>
      <c r="B1408" s="1">
        <v>44415</v>
      </c>
    </row>
    <row r="1409" spans="1:2" x14ac:dyDescent="0.3">
      <c r="A1409">
        <v>3234999</v>
      </c>
      <c r="B1409" s="1">
        <v>44381</v>
      </c>
    </row>
    <row r="1410" spans="1:2" x14ac:dyDescent="0.3">
      <c r="A1410">
        <v>3234697</v>
      </c>
      <c r="B1410" s="1">
        <v>44391</v>
      </c>
    </row>
    <row r="1411" spans="1:2" x14ac:dyDescent="0.3">
      <c r="A1411">
        <v>3234902</v>
      </c>
      <c r="B1411" s="1">
        <v>44420</v>
      </c>
    </row>
    <row r="1412" spans="1:2" x14ac:dyDescent="0.3">
      <c r="A1412">
        <v>3235593</v>
      </c>
      <c r="B1412" s="1">
        <v>44399</v>
      </c>
    </row>
    <row r="1413" spans="1:2" x14ac:dyDescent="0.3">
      <c r="A1413">
        <v>3234878</v>
      </c>
      <c r="B1413" s="1">
        <v>44397</v>
      </c>
    </row>
    <row r="1414" spans="1:2" x14ac:dyDescent="0.3">
      <c r="A1414">
        <v>3235082</v>
      </c>
      <c r="B1414" s="1">
        <v>44401</v>
      </c>
    </row>
    <row r="1415" spans="1:2" x14ac:dyDescent="0.3">
      <c r="A1415">
        <v>3234792</v>
      </c>
      <c r="B1415" s="1">
        <v>44420</v>
      </c>
    </row>
    <row r="1416" spans="1:2" x14ac:dyDescent="0.3">
      <c r="A1416">
        <v>3234713</v>
      </c>
      <c r="B1416" s="1">
        <v>44386</v>
      </c>
    </row>
    <row r="1417" spans="1:2" x14ac:dyDescent="0.3">
      <c r="A1417">
        <v>3235316</v>
      </c>
      <c r="B1417" s="1">
        <v>44430</v>
      </c>
    </row>
    <row r="1418" spans="1:2" x14ac:dyDescent="0.3">
      <c r="A1418">
        <v>3235207</v>
      </c>
      <c r="B1418" s="1">
        <v>44409</v>
      </c>
    </row>
    <row r="1419" spans="1:2" x14ac:dyDescent="0.3">
      <c r="A1419">
        <v>3234800</v>
      </c>
      <c r="B1419" s="1">
        <v>44382</v>
      </c>
    </row>
    <row r="1420" spans="1:2" x14ac:dyDescent="0.3">
      <c r="A1420">
        <v>3235391</v>
      </c>
      <c r="B1420" s="1">
        <v>44411</v>
      </c>
    </row>
    <row r="1421" spans="1:2" x14ac:dyDescent="0.3">
      <c r="A1421">
        <v>3235284</v>
      </c>
      <c r="B1421" s="1">
        <v>44425</v>
      </c>
    </row>
    <row r="1422" spans="1:2" x14ac:dyDescent="0.3">
      <c r="A1422">
        <v>3235254</v>
      </c>
      <c r="B1422" s="1">
        <v>44392</v>
      </c>
    </row>
    <row r="1423" spans="1:2" x14ac:dyDescent="0.3">
      <c r="A1423">
        <v>3235591</v>
      </c>
      <c r="B1423" s="1">
        <v>44408</v>
      </c>
    </row>
    <row r="1424" spans="1:2" x14ac:dyDescent="0.3">
      <c r="A1424">
        <v>3234971</v>
      </c>
      <c r="B1424" s="1">
        <v>44413</v>
      </c>
    </row>
    <row r="1425" spans="1:2" x14ac:dyDescent="0.3">
      <c r="A1425">
        <v>3235459</v>
      </c>
      <c r="B1425" s="1">
        <v>44408</v>
      </c>
    </row>
    <row r="1426" spans="1:2" x14ac:dyDescent="0.3">
      <c r="A1426">
        <v>3234737</v>
      </c>
      <c r="B1426" s="1">
        <v>44421</v>
      </c>
    </row>
    <row r="1427" spans="1:2" x14ac:dyDescent="0.3">
      <c r="A1427">
        <v>3235047</v>
      </c>
      <c r="B1427" s="1">
        <v>44383</v>
      </c>
    </row>
    <row r="1428" spans="1:2" x14ac:dyDescent="0.3">
      <c r="A1428">
        <v>3234781</v>
      </c>
      <c r="B1428" s="1">
        <v>44394</v>
      </c>
    </row>
    <row r="1429" spans="1:2" x14ac:dyDescent="0.3">
      <c r="A1429">
        <v>3235461</v>
      </c>
      <c r="B1429" s="1">
        <v>44386</v>
      </c>
    </row>
    <row r="1430" spans="1:2" x14ac:dyDescent="0.3">
      <c r="A1430">
        <v>3235440</v>
      </c>
      <c r="B1430" s="1">
        <v>44418</v>
      </c>
    </row>
    <row r="1431" spans="1:2" x14ac:dyDescent="0.3">
      <c r="A1431">
        <v>3235099</v>
      </c>
      <c r="B1431" s="1">
        <v>44380</v>
      </c>
    </row>
    <row r="1432" spans="1:2" x14ac:dyDescent="0.3">
      <c r="A1432">
        <v>3235063</v>
      </c>
      <c r="B1432" s="1">
        <v>44412</v>
      </c>
    </row>
    <row r="1433" spans="1:2" x14ac:dyDescent="0.3">
      <c r="A1433">
        <v>3234832</v>
      </c>
      <c r="B1433" s="1">
        <v>44433</v>
      </c>
    </row>
    <row r="1434" spans="1:2" x14ac:dyDescent="0.3">
      <c r="A1434">
        <v>3234745</v>
      </c>
      <c r="B1434" s="1">
        <v>44433</v>
      </c>
    </row>
    <row r="1435" spans="1:2" x14ac:dyDescent="0.3">
      <c r="A1435">
        <v>3234888</v>
      </c>
      <c r="B1435" s="1">
        <v>44392</v>
      </c>
    </row>
    <row r="1436" spans="1:2" x14ac:dyDescent="0.3">
      <c r="A1436">
        <v>3234931</v>
      </c>
      <c r="B1436" s="1">
        <v>44384</v>
      </c>
    </row>
    <row r="1437" spans="1:2" x14ac:dyDescent="0.3">
      <c r="A1437">
        <v>3235514</v>
      </c>
      <c r="B1437" s="1">
        <v>44403</v>
      </c>
    </row>
    <row r="1438" spans="1:2" x14ac:dyDescent="0.3">
      <c r="A1438">
        <v>3235129</v>
      </c>
      <c r="B1438" s="1">
        <v>44397</v>
      </c>
    </row>
    <row r="1439" spans="1:2" x14ac:dyDescent="0.3">
      <c r="A1439">
        <v>3235548</v>
      </c>
      <c r="B1439" s="1">
        <v>44394</v>
      </c>
    </row>
    <row r="1440" spans="1:2" x14ac:dyDescent="0.3">
      <c r="A1440">
        <v>3235216</v>
      </c>
      <c r="B1440" s="1">
        <v>44389</v>
      </c>
    </row>
    <row r="1441" spans="1:2" x14ac:dyDescent="0.3">
      <c r="A1441">
        <v>3234986</v>
      </c>
      <c r="B1441" s="1">
        <v>44428</v>
      </c>
    </row>
    <row r="1442" spans="1:2" x14ac:dyDescent="0.3">
      <c r="A1442">
        <v>3235282</v>
      </c>
      <c r="B1442" s="1">
        <v>44411</v>
      </c>
    </row>
    <row r="1443" spans="1:2" x14ac:dyDescent="0.3">
      <c r="A1443">
        <v>3234657</v>
      </c>
      <c r="B1443" s="1">
        <v>44381</v>
      </c>
    </row>
    <row r="1444" spans="1:2" x14ac:dyDescent="0.3">
      <c r="A1444">
        <v>3234611</v>
      </c>
      <c r="B1444" s="1">
        <v>44425</v>
      </c>
    </row>
    <row r="1445" spans="1:2" x14ac:dyDescent="0.3">
      <c r="A1445">
        <v>3235228</v>
      </c>
      <c r="B1445" s="1">
        <v>44428</v>
      </c>
    </row>
    <row r="1446" spans="1:2" x14ac:dyDescent="0.3">
      <c r="A1446">
        <v>3234787</v>
      </c>
      <c r="B1446" s="1">
        <v>44394</v>
      </c>
    </row>
    <row r="1447" spans="1:2" x14ac:dyDescent="0.3">
      <c r="A1447">
        <v>3234916</v>
      </c>
      <c r="B1447" s="1">
        <v>44387</v>
      </c>
    </row>
    <row r="1448" spans="1:2" x14ac:dyDescent="0.3">
      <c r="A1448">
        <v>3234953</v>
      </c>
      <c r="B1448" s="1">
        <v>44422</v>
      </c>
    </row>
    <row r="1449" spans="1:2" x14ac:dyDescent="0.3">
      <c r="A1449">
        <v>3235605</v>
      </c>
      <c r="B1449" s="1">
        <v>44398</v>
      </c>
    </row>
    <row r="1450" spans="1:2" x14ac:dyDescent="0.3">
      <c r="A1450">
        <v>3234567</v>
      </c>
      <c r="B1450" s="1">
        <v>44397</v>
      </c>
    </row>
    <row r="1451" spans="1:2" x14ac:dyDescent="0.3">
      <c r="A1451">
        <v>3234816</v>
      </c>
      <c r="B1451" s="1">
        <v>44435</v>
      </c>
    </row>
    <row r="1452" spans="1:2" x14ac:dyDescent="0.3">
      <c r="A1452">
        <v>3235686</v>
      </c>
      <c r="B1452" s="1">
        <v>44419</v>
      </c>
    </row>
    <row r="1453" spans="1:2" x14ac:dyDescent="0.3">
      <c r="A1453">
        <v>3234731</v>
      </c>
      <c r="B1453" s="1">
        <v>44393</v>
      </c>
    </row>
    <row r="1454" spans="1:2" x14ac:dyDescent="0.3">
      <c r="A1454">
        <v>3234964</v>
      </c>
      <c r="B1454" s="1">
        <v>44416</v>
      </c>
    </row>
    <row r="1455" spans="1:2" x14ac:dyDescent="0.3">
      <c r="A1455">
        <v>3235219</v>
      </c>
      <c r="B1455" s="1">
        <v>44412</v>
      </c>
    </row>
    <row r="1456" spans="1:2" x14ac:dyDescent="0.3">
      <c r="A1456">
        <v>3235684</v>
      </c>
      <c r="B1456" s="1">
        <v>44391</v>
      </c>
    </row>
    <row r="1457" spans="1:2" x14ac:dyDescent="0.3">
      <c r="A1457">
        <v>3235456</v>
      </c>
      <c r="B1457" s="1">
        <v>44411</v>
      </c>
    </row>
    <row r="1458" spans="1:2" x14ac:dyDescent="0.3">
      <c r="A1458">
        <v>3235512</v>
      </c>
      <c r="B1458" s="1">
        <v>44431</v>
      </c>
    </row>
    <row r="1459" spans="1:2" x14ac:dyDescent="0.3">
      <c r="A1459">
        <v>3235673</v>
      </c>
      <c r="B1459" s="1">
        <v>44380</v>
      </c>
    </row>
    <row r="1460" spans="1:2" x14ac:dyDescent="0.3">
      <c r="A1460">
        <v>3234838</v>
      </c>
      <c r="B1460" s="1">
        <v>44388</v>
      </c>
    </row>
    <row r="1461" spans="1:2" x14ac:dyDescent="0.3">
      <c r="A1461">
        <v>3235690</v>
      </c>
      <c r="B1461" s="1">
        <v>44429</v>
      </c>
    </row>
    <row r="1462" spans="1:2" x14ac:dyDescent="0.3">
      <c r="A1462">
        <v>3234979</v>
      </c>
      <c r="B1462" s="1">
        <v>44382</v>
      </c>
    </row>
    <row r="1463" spans="1:2" x14ac:dyDescent="0.3">
      <c r="A1463">
        <v>3234709</v>
      </c>
      <c r="B1463" s="1">
        <v>44414</v>
      </c>
    </row>
    <row r="1464" spans="1:2" x14ac:dyDescent="0.3">
      <c r="A1464">
        <v>3234802</v>
      </c>
      <c r="B1464" s="1">
        <v>44407</v>
      </c>
    </row>
    <row r="1465" spans="1:2" x14ac:dyDescent="0.3">
      <c r="A1465">
        <v>3234647</v>
      </c>
      <c r="B1465" s="1">
        <v>44381</v>
      </c>
    </row>
    <row r="1466" spans="1:2" x14ac:dyDescent="0.3">
      <c r="A1466">
        <v>3234758</v>
      </c>
      <c r="B1466" s="1">
        <v>44434</v>
      </c>
    </row>
    <row r="1467" spans="1:2" x14ac:dyDescent="0.3">
      <c r="A1467">
        <v>3235166</v>
      </c>
      <c r="B1467" s="1">
        <v>44393</v>
      </c>
    </row>
    <row r="1468" spans="1:2" x14ac:dyDescent="0.3">
      <c r="A1468">
        <v>3235633</v>
      </c>
      <c r="B1468" s="1">
        <v>44407</v>
      </c>
    </row>
    <row r="1469" spans="1:2" x14ac:dyDescent="0.3">
      <c r="A1469">
        <v>3234941</v>
      </c>
      <c r="B1469" s="1">
        <v>44431</v>
      </c>
    </row>
    <row r="1470" spans="1:2" x14ac:dyDescent="0.3">
      <c r="A1470">
        <v>3234730</v>
      </c>
      <c r="B1470" s="1">
        <v>44416</v>
      </c>
    </row>
    <row r="1471" spans="1:2" x14ac:dyDescent="0.3">
      <c r="A1471">
        <v>3235730</v>
      </c>
      <c r="B1471" s="1">
        <v>44411</v>
      </c>
    </row>
    <row r="1472" spans="1:2" x14ac:dyDescent="0.3">
      <c r="A1472">
        <v>3234799</v>
      </c>
      <c r="B1472" s="1">
        <v>44387</v>
      </c>
    </row>
    <row r="1473" spans="1:2" x14ac:dyDescent="0.3">
      <c r="A1473">
        <v>3235497</v>
      </c>
      <c r="B1473" s="1">
        <v>44402</v>
      </c>
    </row>
    <row r="1474" spans="1:2" x14ac:dyDescent="0.3">
      <c r="A1474">
        <v>3235311</v>
      </c>
      <c r="B1474" s="1">
        <v>44405</v>
      </c>
    </row>
    <row r="1475" spans="1:2" x14ac:dyDescent="0.3">
      <c r="A1475">
        <v>3234706</v>
      </c>
      <c r="B1475" s="1">
        <v>44384</v>
      </c>
    </row>
    <row r="1476" spans="1:2" x14ac:dyDescent="0.3">
      <c r="A1476">
        <v>3235210</v>
      </c>
      <c r="B1476" s="1">
        <v>44390</v>
      </c>
    </row>
    <row r="1477" spans="1:2" x14ac:dyDescent="0.3">
      <c r="A1477">
        <v>3235563</v>
      </c>
      <c r="B1477" s="1">
        <v>44397</v>
      </c>
    </row>
    <row r="1478" spans="1:2" x14ac:dyDescent="0.3">
      <c r="A1478">
        <v>3234868</v>
      </c>
      <c r="B1478" s="1">
        <v>44424</v>
      </c>
    </row>
    <row r="1479" spans="1:2" x14ac:dyDescent="0.3">
      <c r="A1479">
        <v>3235164</v>
      </c>
      <c r="B1479" s="1">
        <v>44431</v>
      </c>
    </row>
    <row r="1480" spans="1:2" x14ac:dyDescent="0.3">
      <c r="A1480">
        <v>3235059</v>
      </c>
      <c r="B1480" s="1">
        <v>44411</v>
      </c>
    </row>
    <row r="1481" spans="1:2" x14ac:dyDescent="0.3">
      <c r="A1481">
        <v>3235678</v>
      </c>
      <c r="B1481" s="1">
        <v>44395</v>
      </c>
    </row>
    <row r="1482" spans="1:2" x14ac:dyDescent="0.3">
      <c r="A1482">
        <v>3234717</v>
      </c>
      <c r="B1482" s="1">
        <v>44415</v>
      </c>
    </row>
    <row r="1483" spans="1:2" x14ac:dyDescent="0.3">
      <c r="A1483">
        <v>3234773</v>
      </c>
      <c r="B1483" s="1">
        <v>44401</v>
      </c>
    </row>
    <row r="1484" spans="1:2" x14ac:dyDescent="0.3">
      <c r="A1484">
        <v>3235321</v>
      </c>
      <c r="B1484" s="1">
        <v>44379</v>
      </c>
    </row>
    <row r="1485" spans="1:2" x14ac:dyDescent="0.3">
      <c r="A1485">
        <v>3235173</v>
      </c>
      <c r="B1485" s="1">
        <v>44425</v>
      </c>
    </row>
    <row r="1486" spans="1:2" x14ac:dyDescent="0.3">
      <c r="A1486">
        <v>3235278</v>
      </c>
      <c r="B1486" s="1">
        <v>44395</v>
      </c>
    </row>
    <row r="1487" spans="1:2" x14ac:dyDescent="0.3">
      <c r="A1487">
        <v>3234677</v>
      </c>
      <c r="B1487" s="1">
        <v>44408</v>
      </c>
    </row>
    <row r="1488" spans="1:2" x14ac:dyDescent="0.3">
      <c r="A1488">
        <v>3234631</v>
      </c>
      <c r="B1488" s="1">
        <v>44399</v>
      </c>
    </row>
    <row r="1489" spans="1:2" x14ac:dyDescent="0.3">
      <c r="A1489">
        <v>3234957</v>
      </c>
      <c r="B1489" s="1">
        <v>44435</v>
      </c>
    </row>
    <row r="1490" spans="1:2" x14ac:dyDescent="0.3">
      <c r="A1490">
        <v>3235587</v>
      </c>
      <c r="B1490" s="1">
        <v>44386</v>
      </c>
    </row>
    <row r="1491" spans="1:2" x14ac:dyDescent="0.3">
      <c r="A1491">
        <v>3234910</v>
      </c>
      <c r="B1491" s="1">
        <v>44402</v>
      </c>
    </row>
    <row r="1492" spans="1:2" x14ac:dyDescent="0.3">
      <c r="A1492">
        <v>3234929</v>
      </c>
      <c r="B1492" s="1">
        <v>44380</v>
      </c>
    </row>
    <row r="1493" spans="1:2" x14ac:dyDescent="0.3">
      <c r="A1493">
        <v>3234945</v>
      </c>
      <c r="B1493" s="1">
        <v>44414</v>
      </c>
    </row>
    <row r="1494" spans="1:2" x14ac:dyDescent="0.3">
      <c r="A1494">
        <v>3234913</v>
      </c>
      <c r="B1494" s="1">
        <v>44410</v>
      </c>
    </row>
    <row r="1495" spans="1:2" x14ac:dyDescent="0.3">
      <c r="A1495">
        <v>3235489</v>
      </c>
      <c r="B1495" s="1">
        <v>44427</v>
      </c>
    </row>
    <row r="1496" spans="1:2" x14ac:dyDescent="0.3">
      <c r="A1496">
        <v>3234612</v>
      </c>
      <c r="B1496" s="1">
        <v>44384</v>
      </c>
    </row>
    <row r="1497" spans="1:2" x14ac:dyDescent="0.3">
      <c r="A1497">
        <v>3235064</v>
      </c>
      <c r="B1497" s="1">
        <v>44404</v>
      </c>
    </row>
    <row r="1498" spans="1:2" x14ac:dyDescent="0.3">
      <c r="A1498">
        <v>3235590</v>
      </c>
      <c r="B1498" s="1">
        <v>44408</v>
      </c>
    </row>
    <row r="1499" spans="1:2" x14ac:dyDescent="0.3">
      <c r="A1499">
        <v>3235233</v>
      </c>
      <c r="B1499" s="1">
        <v>44421</v>
      </c>
    </row>
    <row r="1500" spans="1:2" x14ac:dyDescent="0.3">
      <c r="A1500">
        <v>3235635</v>
      </c>
      <c r="B1500" s="1">
        <v>44388</v>
      </c>
    </row>
    <row r="1501" spans="1:2" x14ac:dyDescent="0.3">
      <c r="A1501">
        <v>3234870</v>
      </c>
      <c r="B1501" s="1">
        <v>44400</v>
      </c>
    </row>
    <row r="1502" spans="1:2" x14ac:dyDescent="0.3">
      <c r="A1502">
        <v>3234738</v>
      </c>
      <c r="B1502" s="1">
        <v>44390</v>
      </c>
    </row>
    <row r="1503" spans="1:2" x14ac:dyDescent="0.3">
      <c r="A1503">
        <v>3234780</v>
      </c>
      <c r="B1503" s="1">
        <v>44410</v>
      </c>
    </row>
    <row r="1504" spans="1:2" x14ac:dyDescent="0.3">
      <c r="A1504">
        <v>3234895</v>
      </c>
      <c r="B1504" s="1">
        <v>44394</v>
      </c>
    </row>
    <row r="1505" spans="1:2" x14ac:dyDescent="0.3">
      <c r="A1505">
        <v>3235511</v>
      </c>
      <c r="B1505" s="1">
        <v>44393</v>
      </c>
    </row>
    <row r="1506" spans="1:2" x14ac:dyDescent="0.3">
      <c r="A1506">
        <v>3235521</v>
      </c>
      <c r="B1506" s="1">
        <v>44427</v>
      </c>
    </row>
    <row r="1507" spans="1:2" x14ac:dyDescent="0.3">
      <c r="A1507">
        <v>3235727</v>
      </c>
      <c r="B1507" s="1">
        <v>44420</v>
      </c>
    </row>
    <row r="1508" spans="1:2" x14ac:dyDescent="0.3">
      <c r="A1508">
        <v>3234644</v>
      </c>
      <c r="B1508" s="1">
        <v>44398</v>
      </c>
    </row>
    <row r="1509" spans="1:2" x14ac:dyDescent="0.3">
      <c r="A1509">
        <v>3235477</v>
      </c>
      <c r="B1509" s="1">
        <v>44380</v>
      </c>
    </row>
    <row r="1510" spans="1:2" x14ac:dyDescent="0.3">
      <c r="A1510">
        <v>3234803</v>
      </c>
      <c r="B1510" s="1">
        <v>44391</v>
      </c>
    </row>
    <row r="1511" spans="1:2" x14ac:dyDescent="0.3">
      <c r="A1511">
        <v>3234862</v>
      </c>
      <c r="B1511" s="1">
        <v>44382</v>
      </c>
    </row>
    <row r="1512" spans="1:2" x14ac:dyDescent="0.3">
      <c r="A1512">
        <v>3234624</v>
      </c>
      <c r="B1512" s="1">
        <v>44434</v>
      </c>
    </row>
    <row r="1513" spans="1:2" x14ac:dyDescent="0.3">
      <c r="A1513">
        <v>3234631</v>
      </c>
      <c r="B1513" s="1">
        <v>44399</v>
      </c>
    </row>
    <row r="1514" spans="1:2" x14ac:dyDescent="0.3">
      <c r="A1514">
        <v>3234957</v>
      </c>
      <c r="B1514" s="1">
        <v>44435</v>
      </c>
    </row>
    <row r="1515" spans="1:2" x14ac:dyDescent="0.3">
      <c r="A1515">
        <v>3235587</v>
      </c>
      <c r="B1515" s="1">
        <v>44386</v>
      </c>
    </row>
    <row r="1516" spans="1:2" x14ac:dyDescent="0.3">
      <c r="A1516">
        <v>3234910</v>
      </c>
      <c r="B1516" s="1">
        <v>44402</v>
      </c>
    </row>
    <row r="1517" spans="1:2" x14ac:dyDescent="0.3">
      <c r="A1517">
        <v>3234929</v>
      </c>
      <c r="B1517" s="1">
        <v>44380</v>
      </c>
    </row>
    <row r="1518" spans="1:2" x14ac:dyDescent="0.3">
      <c r="A1518">
        <v>3234945</v>
      </c>
      <c r="B1518" s="1">
        <v>44414</v>
      </c>
    </row>
    <row r="1519" spans="1:2" x14ac:dyDescent="0.3">
      <c r="A1519">
        <v>3234913</v>
      </c>
      <c r="B1519" s="1">
        <v>44410</v>
      </c>
    </row>
    <row r="1520" spans="1:2" x14ac:dyDescent="0.3">
      <c r="A1520">
        <v>3235489</v>
      </c>
      <c r="B1520" s="1">
        <v>44427</v>
      </c>
    </row>
    <row r="1521" spans="1:2" x14ac:dyDescent="0.3">
      <c r="A1521">
        <v>3234612</v>
      </c>
      <c r="B1521" s="1">
        <v>44384</v>
      </c>
    </row>
    <row r="1522" spans="1:2" x14ac:dyDescent="0.3">
      <c r="A1522">
        <v>3235064</v>
      </c>
      <c r="B1522" s="1">
        <v>44404</v>
      </c>
    </row>
    <row r="1523" spans="1:2" x14ac:dyDescent="0.3">
      <c r="A1523">
        <v>3235590</v>
      </c>
      <c r="B1523" s="1">
        <v>44408</v>
      </c>
    </row>
    <row r="1524" spans="1:2" x14ac:dyDescent="0.3">
      <c r="A1524">
        <v>3235233</v>
      </c>
      <c r="B1524" s="1">
        <v>44421</v>
      </c>
    </row>
    <row r="1525" spans="1:2" x14ac:dyDescent="0.3">
      <c r="A1525">
        <v>3235635</v>
      </c>
      <c r="B1525" s="1">
        <v>44388</v>
      </c>
    </row>
    <row r="1526" spans="1:2" x14ac:dyDescent="0.3">
      <c r="A1526">
        <v>3234870</v>
      </c>
      <c r="B1526" s="1">
        <v>44400</v>
      </c>
    </row>
    <row r="1527" spans="1:2" x14ac:dyDescent="0.3">
      <c r="A1527">
        <v>3234738</v>
      </c>
      <c r="B1527" s="1">
        <v>44390</v>
      </c>
    </row>
    <row r="1528" spans="1:2" x14ac:dyDescent="0.3">
      <c r="A1528">
        <v>3234780</v>
      </c>
      <c r="B1528" s="1">
        <v>44410</v>
      </c>
    </row>
    <row r="1529" spans="1:2" x14ac:dyDescent="0.3">
      <c r="A1529">
        <v>3234895</v>
      </c>
      <c r="B1529" s="1">
        <v>44394</v>
      </c>
    </row>
    <row r="1530" spans="1:2" x14ac:dyDescent="0.3">
      <c r="A1530">
        <v>3235511</v>
      </c>
      <c r="B1530" s="1">
        <v>44393</v>
      </c>
    </row>
    <row r="1531" spans="1:2" x14ac:dyDescent="0.3">
      <c r="A1531">
        <v>3235521</v>
      </c>
      <c r="B1531" s="1">
        <v>44427</v>
      </c>
    </row>
    <row r="1532" spans="1:2" x14ac:dyDescent="0.3">
      <c r="A1532">
        <v>3235727</v>
      </c>
      <c r="B1532" s="1">
        <v>44420</v>
      </c>
    </row>
    <row r="1533" spans="1:2" x14ac:dyDescent="0.3">
      <c r="A1533">
        <v>3234644</v>
      </c>
      <c r="B1533" s="1">
        <v>44398</v>
      </c>
    </row>
    <row r="1534" spans="1:2" x14ac:dyDescent="0.3">
      <c r="A1534">
        <v>3235477</v>
      </c>
      <c r="B1534" s="1">
        <v>44380</v>
      </c>
    </row>
    <row r="1535" spans="1:2" x14ac:dyDescent="0.3">
      <c r="A1535">
        <v>3234803</v>
      </c>
      <c r="B1535" s="1">
        <v>44391</v>
      </c>
    </row>
    <row r="1536" spans="1:2" x14ac:dyDescent="0.3">
      <c r="A1536">
        <v>3234862</v>
      </c>
      <c r="B1536" s="1">
        <v>44382</v>
      </c>
    </row>
    <row r="1537" spans="1:2" x14ac:dyDescent="0.3">
      <c r="A1537">
        <v>3234624</v>
      </c>
      <c r="B1537" s="1">
        <v>44434</v>
      </c>
    </row>
    <row r="1538" spans="1:2" x14ac:dyDescent="0.3">
      <c r="A1538">
        <v>3234581</v>
      </c>
      <c r="B1538" s="1">
        <v>44435</v>
      </c>
    </row>
    <row r="1539" spans="1:2" x14ac:dyDescent="0.3">
      <c r="A1539">
        <v>3235504</v>
      </c>
      <c r="B1539" s="1">
        <v>44424</v>
      </c>
    </row>
    <row r="1540" spans="1:2" x14ac:dyDescent="0.3">
      <c r="A1540">
        <v>3235526</v>
      </c>
      <c r="B1540" s="1">
        <v>44388</v>
      </c>
    </row>
    <row r="1541" spans="1:2" x14ac:dyDescent="0.3">
      <c r="A1541">
        <v>3235683</v>
      </c>
      <c r="B1541" s="1">
        <v>44422</v>
      </c>
    </row>
    <row r="1542" spans="1:2" x14ac:dyDescent="0.3">
      <c r="A1542">
        <v>3235654</v>
      </c>
      <c r="B1542" s="1">
        <v>44434</v>
      </c>
    </row>
    <row r="1543" spans="1:2" x14ac:dyDescent="0.3">
      <c r="A1543">
        <v>3235490</v>
      </c>
      <c r="B1543" s="1">
        <v>44387</v>
      </c>
    </row>
    <row r="1544" spans="1:2" x14ac:dyDescent="0.3">
      <c r="A1544">
        <v>3235076</v>
      </c>
      <c r="B1544" s="1">
        <v>44406</v>
      </c>
    </row>
    <row r="1545" spans="1:2" x14ac:dyDescent="0.3">
      <c r="A1545">
        <v>3234961</v>
      </c>
      <c r="B1545" s="1">
        <v>44429</v>
      </c>
    </row>
    <row r="1546" spans="1:2" x14ac:dyDescent="0.3">
      <c r="A1546">
        <v>3235015</v>
      </c>
      <c r="B1546" s="1">
        <v>44409</v>
      </c>
    </row>
    <row r="1547" spans="1:2" x14ac:dyDescent="0.3">
      <c r="A1547">
        <v>3235466</v>
      </c>
      <c r="B1547" s="1">
        <v>44385</v>
      </c>
    </row>
    <row r="1548" spans="1:2" x14ac:dyDescent="0.3">
      <c r="A1548">
        <v>3235351</v>
      </c>
      <c r="B1548" s="1">
        <v>44384</v>
      </c>
    </row>
    <row r="1549" spans="1:2" x14ac:dyDescent="0.3">
      <c r="A1549">
        <v>3234663</v>
      </c>
      <c r="B1549" s="1">
        <v>44438</v>
      </c>
    </row>
    <row r="1550" spans="1:2" x14ac:dyDescent="0.3">
      <c r="A1550">
        <v>3234722</v>
      </c>
      <c r="B1550" s="1">
        <v>44422</v>
      </c>
    </row>
    <row r="1551" spans="1:2" x14ac:dyDescent="0.3">
      <c r="A1551">
        <v>3234592</v>
      </c>
      <c r="B1551" s="1">
        <v>44419</v>
      </c>
    </row>
    <row r="1552" spans="1:2" x14ac:dyDescent="0.3">
      <c r="A1552">
        <v>3235273</v>
      </c>
      <c r="B1552" s="1">
        <v>44432</v>
      </c>
    </row>
    <row r="1553" spans="1:2" x14ac:dyDescent="0.3">
      <c r="A1553">
        <v>3235601</v>
      </c>
      <c r="B1553" s="1">
        <v>44400</v>
      </c>
    </row>
    <row r="1554" spans="1:2" x14ac:dyDescent="0.3">
      <c r="A1554">
        <v>3235327</v>
      </c>
      <c r="B1554" s="1">
        <v>44428</v>
      </c>
    </row>
    <row r="1555" spans="1:2" x14ac:dyDescent="0.3">
      <c r="A1555">
        <v>3235407</v>
      </c>
      <c r="B1555" s="1">
        <v>44401</v>
      </c>
    </row>
    <row r="1556" spans="1:2" x14ac:dyDescent="0.3">
      <c r="A1556">
        <v>3235185</v>
      </c>
      <c r="B1556" s="1">
        <v>44405</v>
      </c>
    </row>
    <row r="1557" spans="1:2" x14ac:dyDescent="0.3">
      <c r="A1557">
        <v>3235577</v>
      </c>
      <c r="B1557" s="1">
        <v>44410</v>
      </c>
    </row>
    <row r="1558" spans="1:2" x14ac:dyDescent="0.3">
      <c r="A1558">
        <v>3234559</v>
      </c>
      <c r="B1558" s="1">
        <v>44388</v>
      </c>
    </row>
    <row r="1559" spans="1:2" x14ac:dyDescent="0.3">
      <c r="A1559">
        <v>3235120</v>
      </c>
      <c r="B1559" s="1">
        <v>44431</v>
      </c>
    </row>
    <row r="1560" spans="1:2" x14ac:dyDescent="0.3">
      <c r="A1560">
        <v>3235251</v>
      </c>
      <c r="B1560" s="1">
        <v>44427</v>
      </c>
    </row>
    <row r="1561" spans="1:2" x14ac:dyDescent="0.3">
      <c r="A1561">
        <v>3235433</v>
      </c>
      <c r="B1561" s="1">
        <v>44379</v>
      </c>
    </row>
    <row r="1562" spans="1:2" x14ac:dyDescent="0.3">
      <c r="A1562">
        <v>3234830</v>
      </c>
      <c r="B1562" s="1">
        <v>44384</v>
      </c>
    </row>
    <row r="1563" spans="1:2" x14ac:dyDescent="0.3">
      <c r="A1563">
        <v>3235393</v>
      </c>
      <c r="B1563" s="1">
        <v>44391</v>
      </c>
    </row>
    <row r="1564" spans="1:2" x14ac:dyDescent="0.3">
      <c r="A1564">
        <v>3235382</v>
      </c>
      <c r="B1564" s="1">
        <v>44437</v>
      </c>
    </row>
    <row r="1565" spans="1:2" x14ac:dyDescent="0.3">
      <c r="A1565">
        <v>3235113</v>
      </c>
      <c r="B1565" s="1">
        <v>44412</v>
      </c>
    </row>
    <row r="1566" spans="1:2" x14ac:dyDescent="0.3">
      <c r="A1566">
        <v>3235236</v>
      </c>
      <c r="B1566" s="1">
        <v>44411</v>
      </c>
    </row>
    <row r="1567" spans="1:2" x14ac:dyDescent="0.3">
      <c r="A1567">
        <v>3234702</v>
      </c>
      <c r="B1567" s="1">
        <v>44389</v>
      </c>
    </row>
    <row r="1568" spans="1:2" x14ac:dyDescent="0.3">
      <c r="A1568">
        <v>3235550</v>
      </c>
      <c r="B1568" s="1">
        <v>44415</v>
      </c>
    </row>
    <row r="1569" spans="1:2" x14ac:dyDescent="0.3">
      <c r="A1569">
        <v>3235365</v>
      </c>
      <c r="B1569" s="1">
        <v>44400</v>
      </c>
    </row>
    <row r="1570" spans="1:2" x14ac:dyDescent="0.3">
      <c r="A1570">
        <v>3234991</v>
      </c>
      <c r="B1570" s="1">
        <v>44378</v>
      </c>
    </row>
    <row r="1571" spans="1:2" x14ac:dyDescent="0.3">
      <c r="A1571">
        <v>3235259</v>
      </c>
      <c r="B1571" s="1">
        <v>44414</v>
      </c>
    </row>
    <row r="1572" spans="1:2" x14ac:dyDescent="0.3">
      <c r="A1572">
        <v>3234632</v>
      </c>
      <c r="B1572" s="1">
        <v>44410</v>
      </c>
    </row>
    <row r="1573" spans="1:2" x14ac:dyDescent="0.3">
      <c r="A1573">
        <v>3234843</v>
      </c>
      <c r="B1573" s="1">
        <v>44422</v>
      </c>
    </row>
    <row r="1574" spans="1:2" x14ac:dyDescent="0.3">
      <c r="A1574">
        <v>3235387</v>
      </c>
      <c r="B1574" s="1">
        <v>44428</v>
      </c>
    </row>
    <row r="1575" spans="1:2" x14ac:dyDescent="0.3">
      <c r="A1575">
        <v>3235302</v>
      </c>
      <c r="B1575" s="1">
        <v>44426</v>
      </c>
    </row>
    <row r="1576" spans="1:2" x14ac:dyDescent="0.3">
      <c r="A1576">
        <v>3235181</v>
      </c>
      <c r="B1576" s="1">
        <v>44438</v>
      </c>
    </row>
    <row r="1577" spans="1:2" x14ac:dyDescent="0.3">
      <c r="A1577">
        <v>3235625</v>
      </c>
      <c r="B1577" s="1">
        <v>44431</v>
      </c>
    </row>
    <row r="1578" spans="1:2" x14ac:dyDescent="0.3">
      <c r="A1578">
        <v>3234596</v>
      </c>
      <c r="B1578" s="1">
        <v>44395</v>
      </c>
    </row>
    <row r="1579" spans="1:2" x14ac:dyDescent="0.3">
      <c r="A1579">
        <v>3235075</v>
      </c>
      <c r="B1579" s="1">
        <v>44412</v>
      </c>
    </row>
    <row r="1580" spans="1:2" x14ac:dyDescent="0.3">
      <c r="A1580">
        <v>3234638</v>
      </c>
      <c r="B1580" s="1">
        <v>44385</v>
      </c>
    </row>
    <row r="1581" spans="1:2" x14ac:dyDescent="0.3">
      <c r="A1581">
        <v>3234909</v>
      </c>
      <c r="B1581" s="1">
        <v>44405</v>
      </c>
    </row>
    <row r="1582" spans="1:2" x14ac:dyDescent="0.3">
      <c r="A1582">
        <v>3235277</v>
      </c>
      <c r="B1582" s="1">
        <v>44379</v>
      </c>
    </row>
    <row r="1583" spans="1:2" x14ac:dyDescent="0.3">
      <c r="A1583">
        <v>3235368</v>
      </c>
      <c r="B1583" s="1">
        <v>44418</v>
      </c>
    </row>
    <row r="1584" spans="1:2" x14ac:dyDescent="0.3">
      <c r="A1584">
        <v>3234752</v>
      </c>
      <c r="B1584" s="1">
        <v>44413</v>
      </c>
    </row>
    <row r="1585" spans="1:2" x14ac:dyDescent="0.3">
      <c r="A1585">
        <v>3234733</v>
      </c>
      <c r="B1585" s="1">
        <v>44415</v>
      </c>
    </row>
    <row r="1586" spans="1:2" x14ac:dyDescent="0.3">
      <c r="A1586">
        <v>3235257</v>
      </c>
      <c r="B1586" s="1">
        <v>44419</v>
      </c>
    </row>
    <row r="1587" spans="1:2" x14ac:dyDescent="0.3">
      <c r="A1587">
        <v>3235680</v>
      </c>
      <c r="B1587" s="1">
        <v>44387</v>
      </c>
    </row>
    <row r="1588" spans="1:2" x14ac:dyDescent="0.3">
      <c r="A1588">
        <v>3234541</v>
      </c>
      <c r="B1588" s="1">
        <v>44384</v>
      </c>
    </row>
    <row r="1589" spans="1:2" x14ac:dyDescent="0.3">
      <c r="A1589">
        <v>3234601</v>
      </c>
      <c r="B1589" s="1">
        <v>44404</v>
      </c>
    </row>
    <row r="1590" spans="1:2" x14ac:dyDescent="0.3">
      <c r="A1590">
        <v>3235232</v>
      </c>
      <c r="B1590" s="1">
        <v>44427</v>
      </c>
    </row>
    <row r="1591" spans="1:2" x14ac:dyDescent="0.3">
      <c r="A1591">
        <v>3235209</v>
      </c>
      <c r="B1591" s="1">
        <v>44410</v>
      </c>
    </row>
    <row r="1592" spans="1:2" x14ac:dyDescent="0.3">
      <c r="A1592">
        <v>3234976</v>
      </c>
      <c r="B1592" s="1">
        <v>44408</v>
      </c>
    </row>
    <row r="1593" spans="1:2" x14ac:dyDescent="0.3">
      <c r="A1593">
        <v>3235606</v>
      </c>
      <c r="B1593" s="1">
        <v>44432</v>
      </c>
    </row>
    <row r="1594" spans="1:2" x14ac:dyDescent="0.3">
      <c r="A1594">
        <v>3235057</v>
      </c>
      <c r="B1594" s="1">
        <v>44425</v>
      </c>
    </row>
    <row r="1595" spans="1:2" x14ac:dyDescent="0.3">
      <c r="A1595">
        <v>3235331</v>
      </c>
      <c r="B1595" s="1">
        <v>44432</v>
      </c>
    </row>
    <row r="1596" spans="1:2" x14ac:dyDescent="0.3">
      <c r="A1596">
        <v>3235541</v>
      </c>
      <c r="B1596" s="1">
        <v>44423</v>
      </c>
    </row>
    <row r="1597" spans="1:2" x14ac:dyDescent="0.3">
      <c r="A1597">
        <v>3234922</v>
      </c>
      <c r="B1597" s="1">
        <v>44410</v>
      </c>
    </row>
    <row r="1598" spans="1:2" x14ac:dyDescent="0.3">
      <c r="A1598">
        <v>3235077</v>
      </c>
      <c r="B1598" s="1">
        <v>44411</v>
      </c>
    </row>
    <row r="1599" spans="1:2" x14ac:dyDescent="0.3">
      <c r="A1599">
        <v>3235655</v>
      </c>
      <c r="B1599" s="1">
        <v>44409</v>
      </c>
    </row>
    <row r="1600" spans="1:2" x14ac:dyDescent="0.3">
      <c r="A1600">
        <v>3234809</v>
      </c>
      <c r="B1600" s="1">
        <v>44426</v>
      </c>
    </row>
    <row r="1601" spans="1:2" x14ac:dyDescent="0.3">
      <c r="A1601">
        <v>3234772</v>
      </c>
      <c r="B1601" s="1">
        <v>44438</v>
      </c>
    </row>
    <row r="1602" spans="1:2" x14ac:dyDescent="0.3">
      <c r="A1602">
        <v>3235603</v>
      </c>
      <c r="B1602" s="1">
        <v>44420</v>
      </c>
    </row>
    <row r="1603" spans="1:2" x14ac:dyDescent="0.3">
      <c r="A1603">
        <v>3235017</v>
      </c>
      <c r="B1603" s="1">
        <v>44386</v>
      </c>
    </row>
    <row r="1604" spans="1:2" x14ac:dyDescent="0.3">
      <c r="A1604">
        <v>3235438</v>
      </c>
      <c r="B1604" s="1">
        <v>44418</v>
      </c>
    </row>
    <row r="1605" spans="1:2" x14ac:dyDescent="0.3">
      <c r="A1605">
        <v>3234987</v>
      </c>
      <c r="B1605" s="1">
        <v>44428</v>
      </c>
    </row>
    <row r="1606" spans="1:2" x14ac:dyDescent="0.3">
      <c r="A1606">
        <v>3234990</v>
      </c>
      <c r="B1606" s="1">
        <v>44419</v>
      </c>
    </row>
    <row r="1607" spans="1:2" x14ac:dyDescent="0.3">
      <c r="A1607">
        <v>3234626</v>
      </c>
      <c r="B1607" s="1">
        <v>44417</v>
      </c>
    </row>
    <row r="1608" spans="1:2" x14ac:dyDescent="0.3">
      <c r="A1608">
        <v>3235487</v>
      </c>
      <c r="B1608" s="1">
        <v>44383</v>
      </c>
    </row>
    <row r="1609" spans="1:2" x14ac:dyDescent="0.3">
      <c r="A1609">
        <v>3235079</v>
      </c>
      <c r="B1609" s="1">
        <v>44411</v>
      </c>
    </row>
    <row r="1610" spans="1:2" x14ac:dyDescent="0.3">
      <c r="A1610">
        <v>3234874</v>
      </c>
      <c r="B1610" s="1">
        <v>44414</v>
      </c>
    </row>
    <row r="1611" spans="1:2" x14ac:dyDescent="0.3">
      <c r="A1611">
        <v>3234643</v>
      </c>
      <c r="B1611" s="1">
        <v>44422</v>
      </c>
    </row>
    <row r="1612" spans="1:2" x14ac:dyDescent="0.3">
      <c r="A1612">
        <v>3234698</v>
      </c>
      <c r="B1612" s="1">
        <v>44432</v>
      </c>
    </row>
    <row r="1613" spans="1:2" x14ac:dyDescent="0.3">
      <c r="A1613">
        <v>3235149</v>
      </c>
      <c r="B1613" s="1">
        <v>44386</v>
      </c>
    </row>
    <row r="1614" spans="1:2" x14ac:dyDescent="0.3">
      <c r="A1614">
        <v>3234877</v>
      </c>
      <c r="B1614" s="1">
        <v>44413</v>
      </c>
    </row>
    <row r="1615" spans="1:2" x14ac:dyDescent="0.3">
      <c r="A1615">
        <v>3235306</v>
      </c>
      <c r="B1615" s="1">
        <v>44426</v>
      </c>
    </row>
    <row r="1616" spans="1:2" x14ac:dyDescent="0.3">
      <c r="A1616">
        <v>3234597</v>
      </c>
      <c r="B1616" s="1">
        <v>44417</v>
      </c>
    </row>
    <row r="1617" spans="1:2" x14ac:dyDescent="0.3">
      <c r="A1617">
        <v>3234685</v>
      </c>
      <c r="B1617" s="1">
        <v>44419</v>
      </c>
    </row>
    <row r="1618" spans="1:2" x14ac:dyDescent="0.3">
      <c r="A1618">
        <v>3235488</v>
      </c>
      <c r="B1618" s="1">
        <v>44429</v>
      </c>
    </row>
    <row r="1619" spans="1:2" x14ac:dyDescent="0.3">
      <c r="A1619">
        <v>3235682</v>
      </c>
      <c r="B1619" s="1">
        <v>44438</v>
      </c>
    </row>
    <row r="1620" spans="1:2" x14ac:dyDescent="0.3">
      <c r="A1620">
        <v>3234933</v>
      </c>
      <c r="B1620" s="1">
        <v>44406</v>
      </c>
    </row>
    <row r="1621" spans="1:2" x14ac:dyDescent="0.3">
      <c r="A1621">
        <v>3235707</v>
      </c>
      <c r="B1621" s="1">
        <v>44392</v>
      </c>
    </row>
    <row r="1622" spans="1:2" x14ac:dyDescent="0.3">
      <c r="A1622">
        <v>3235398</v>
      </c>
      <c r="B1622" s="1">
        <v>44419</v>
      </c>
    </row>
    <row r="1623" spans="1:2" x14ac:dyDescent="0.3">
      <c r="A1623">
        <v>3234609</v>
      </c>
      <c r="B1623" s="1">
        <v>44389</v>
      </c>
    </row>
    <row r="1624" spans="1:2" x14ac:dyDescent="0.3">
      <c r="A1624">
        <v>3234696</v>
      </c>
      <c r="B1624" s="1">
        <v>44408</v>
      </c>
    </row>
    <row r="1625" spans="1:2" x14ac:dyDescent="0.3">
      <c r="A1625">
        <v>3234689</v>
      </c>
      <c r="B1625" s="1">
        <v>44382</v>
      </c>
    </row>
    <row r="1626" spans="1:2" x14ac:dyDescent="0.3">
      <c r="A1626">
        <v>3234839</v>
      </c>
      <c r="B1626" s="1">
        <v>44428</v>
      </c>
    </row>
    <row r="1627" spans="1:2" x14ac:dyDescent="0.3">
      <c r="A1627">
        <v>3235519</v>
      </c>
      <c r="B1627" s="1">
        <v>44424</v>
      </c>
    </row>
    <row r="1628" spans="1:2" x14ac:dyDescent="0.3">
      <c r="A1628">
        <v>3235204</v>
      </c>
      <c r="B1628" s="1">
        <v>44419</v>
      </c>
    </row>
    <row r="1629" spans="1:2" x14ac:dyDescent="0.3">
      <c r="A1629">
        <v>3234794</v>
      </c>
      <c r="B1629" s="1">
        <v>44419</v>
      </c>
    </row>
    <row r="1630" spans="1:2" x14ac:dyDescent="0.3">
      <c r="A1630">
        <v>3235231</v>
      </c>
      <c r="B1630" s="1">
        <v>44399</v>
      </c>
    </row>
    <row r="1631" spans="1:2" x14ac:dyDescent="0.3">
      <c r="A1631">
        <v>3235137</v>
      </c>
      <c r="B1631" s="1">
        <v>44429</v>
      </c>
    </row>
    <row r="1632" spans="1:2" x14ac:dyDescent="0.3">
      <c r="A1632">
        <v>3235288</v>
      </c>
      <c r="B1632" s="1">
        <v>44418</v>
      </c>
    </row>
    <row r="1633" spans="1:2" x14ac:dyDescent="0.3">
      <c r="A1633">
        <v>3235123</v>
      </c>
      <c r="B1633" s="1">
        <v>44435</v>
      </c>
    </row>
    <row r="1634" spans="1:2" x14ac:dyDescent="0.3">
      <c r="A1634">
        <v>3235597</v>
      </c>
      <c r="B1634" s="1">
        <v>44418</v>
      </c>
    </row>
    <row r="1635" spans="1:2" x14ac:dyDescent="0.3">
      <c r="A1635">
        <v>3235038</v>
      </c>
      <c r="B1635" s="1">
        <v>44408</v>
      </c>
    </row>
    <row r="1636" spans="1:2" x14ac:dyDescent="0.3">
      <c r="A1636">
        <v>3235578</v>
      </c>
      <c r="B1636" s="1">
        <v>44419</v>
      </c>
    </row>
    <row r="1637" spans="1:2" x14ac:dyDescent="0.3">
      <c r="A1637">
        <v>3234793</v>
      </c>
      <c r="B1637" s="1">
        <v>44383</v>
      </c>
    </row>
    <row r="1638" spans="1:2" x14ac:dyDescent="0.3">
      <c r="A1638">
        <v>3235617</v>
      </c>
      <c r="B1638" s="1">
        <v>44386</v>
      </c>
    </row>
    <row r="1639" spans="1:2" x14ac:dyDescent="0.3">
      <c r="A1639">
        <v>3234785</v>
      </c>
      <c r="B1639" s="1">
        <v>44427</v>
      </c>
    </row>
    <row r="1640" spans="1:2" x14ac:dyDescent="0.3">
      <c r="A1640">
        <v>3234699</v>
      </c>
      <c r="B1640" s="1">
        <v>44407</v>
      </c>
    </row>
    <row r="1641" spans="1:2" x14ac:dyDescent="0.3">
      <c r="A1641">
        <v>3235186</v>
      </c>
      <c r="B1641" s="1">
        <v>44431</v>
      </c>
    </row>
    <row r="1642" spans="1:2" x14ac:dyDescent="0.3">
      <c r="A1642">
        <v>3235652</v>
      </c>
      <c r="B1642" s="1">
        <v>44386</v>
      </c>
    </row>
    <row r="1643" spans="1:2" x14ac:dyDescent="0.3">
      <c r="A1643">
        <v>3234568</v>
      </c>
      <c r="B1643" s="1">
        <v>44428</v>
      </c>
    </row>
    <row r="1644" spans="1:2" x14ac:dyDescent="0.3">
      <c r="A1644">
        <v>3234935</v>
      </c>
      <c r="B1644" s="1">
        <v>44402</v>
      </c>
    </row>
    <row r="1645" spans="1:2" x14ac:dyDescent="0.3">
      <c r="A1645">
        <v>3234962</v>
      </c>
      <c r="B1645" s="1">
        <v>44387</v>
      </c>
    </row>
    <row r="1646" spans="1:2" x14ac:dyDescent="0.3">
      <c r="A1646">
        <v>3234960</v>
      </c>
      <c r="B1646" s="1">
        <v>44405</v>
      </c>
    </row>
    <row r="1647" spans="1:2" x14ac:dyDescent="0.3">
      <c r="A1647">
        <v>3235496</v>
      </c>
      <c r="B1647" s="1">
        <v>44432</v>
      </c>
    </row>
    <row r="1648" spans="1:2" x14ac:dyDescent="0.3">
      <c r="A1648">
        <v>3235054</v>
      </c>
      <c r="B1648" s="1">
        <v>44396</v>
      </c>
    </row>
    <row r="1649" spans="1:2" x14ac:dyDescent="0.3">
      <c r="A1649">
        <v>3235644</v>
      </c>
      <c r="B1649" s="1">
        <v>44429</v>
      </c>
    </row>
    <row r="1650" spans="1:2" x14ac:dyDescent="0.3">
      <c r="A1650">
        <v>3235238</v>
      </c>
      <c r="B1650" s="1">
        <v>44388</v>
      </c>
    </row>
    <row r="1651" spans="1:2" x14ac:dyDescent="0.3">
      <c r="A1651">
        <v>3234550</v>
      </c>
      <c r="B1651" s="1">
        <v>44422</v>
      </c>
    </row>
    <row r="1652" spans="1:2" x14ac:dyDescent="0.3">
      <c r="A1652">
        <v>3234743</v>
      </c>
      <c r="B1652" s="1">
        <v>44404</v>
      </c>
    </row>
    <row r="1653" spans="1:2" x14ac:dyDescent="0.3">
      <c r="A1653">
        <v>3235280</v>
      </c>
      <c r="B1653" s="1">
        <v>44400</v>
      </c>
    </row>
    <row r="1654" spans="1:2" x14ac:dyDescent="0.3">
      <c r="A1654">
        <v>3235557</v>
      </c>
      <c r="B1654" s="1">
        <v>44425</v>
      </c>
    </row>
    <row r="1655" spans="1:2" x14ac:dyDescent="0.3">
      <c r="A1655">
        <v>3234797</v>
      </c>
      <c r="B1655" s="1">
        <v>44401</v>
      </c>
    </row>
    <row r="1656" spans="1:2" x14ac:dyDescent="0.3">
      <c r="A1656">
        <v>3235155</v>
      </c>
      <c r="B1656" s="1">
        <v>44429</v>
      </c>
    </row>
    <row r="1657" spans="1:2" x14ac:dyDescent="0.3">
      <c r="A1657">
        <v>3235480</v>
      </c>
      <c r="B1657" s="1">
        <v>44427</v>
      </c>
    </row>
    <row r="1658" spans="1:2" x14ac:dyDescent="0.3">
      <c r="A1658">
        <v>3234537</v>
      </c>
      <c r="B1658" s="1">
        <v>44382</v>
      </c>
    </row>
    <row r="1659" spans="1:2" x14ac:dyDescent="0.3">
      <c r="A1659">
        <v>3234595</v>
      </c>
      <c r="B1659" s="1">
        <v>44421</v>
      </c>
    </row>
    <row r="1660" spans="1:2" x14ac:dyDescent="0.3">
      <c r="A1660">
        <v>3235269</v>
      </c>
      <c r="B1660" s="1">
        <v>44409</v>
      </c>
    </row>
    <row r="1661" spans="1:2" x14ac:dyDescent="0.3">
      <c r="A1661">
        <v>3235004</v>
      </c>
      <c r="B1661" s="1">
        <v>44394</v>
      </c>
    </row>
    <row r="1662" spans="1:2" x14ac:dyDescent="0.3">
      <c r="A1662">
        <v>3235643</v>
      </c>
      <c r="B1662" s="1">
        <v>44389</v>
      </c>
    </row>
    <row r="1663" spans="1:2" x14ac:dyDescent="0.3">
      <c r="A1663">
        <v>3235348</v>
      </c>
      <c r="B1663" s="1">
        <v>44430</v>
      </c>
    </row>
    <row r="1664" spans="1:2" x14ac:dyDescent="0.3">
      <c r="A1664">
        <v>3235485</v>
      </c>
      <c r="B1664" s="1">
        <v>44434</v>
      </c>
    </row>
    <row r="1665" spans="1:2" x14ac:dyDescent="0.3">
      <c r="A1665">
        <v>3235225</v>
      </c>
      <c r="B1665" s="1">
        <v>44426</v>
      </c>
    </row>
    <row r="1666" spans="1:2" x14ac:dyDescent="0.3">
      <c r="A1666">
        <v>3235070</v>
      </c>
      <c r="B1666" s="1">
        <v>44385</v>
      </c>
    </row>
    <row r="1667" spans="1:2" x14ac:dyDescent="0.3">
      <c r="A1667">
        <v>3234747</v>
      </c>
      <c r="B1667" s="1">
        <v>44392</v>
      </c>
    </row>
    <row r="1668" spans="1:2" x14ac:dyDescent="0.3">
      <c r="A1668">
        <v>3235709</v>
      </c>
      <c r="B1668" s="1">
        <v>44401</v>
      </c>
    </row>
    <row r="1669" spans="1:2" x14ac:dyDescent="0.3">
      <c r="A1669">
        <v>3235732</v>
      </c>
      <c r="B1669" s="1">
        <v>44386</v>
      </c>
    </row>
    <row r="1670" spans="1:2" x14ac:dyDescent="0.3">
      <c r="A1670">
        <v>3235374</v>
      </c>
      <c r="B1670" s="1">
        <v>44430</v>
      </c>
    </row>
    <row r="1671" spans="1:2" x14ac:dyDescent="0.3">
      <c r="A1671">
        <v>3235559</v>
      </c>
      <c r="B1671" s="1">
        <v>44390</v>
      </c>
    </row>
    <row r="1672" spans="1:2" x14ac:dyDescent="0.3">
      <c r="A1672">
        <v>3235069</v>
      </c>
      <c r="B1672" s="1">
        <v>44386</v>
      </c>
    </row>
    <row r="1673" spans="1:2" x14ac:dyDescent="0.3">
      <c r="A1673">
        <v>3235463</v>
      </c>
      <c r="B1673" s="1">
        <v>44403</v>
      </c>
    </row>
    <row r="1674" spans="1:2" x14ac:dyDescent="0.3">
      <c r="A1674">
        <v>3235616</v>
      </c>
      <c r="B1674" s="1">
        <v>44393</v>
      </c>
    </row>
    <row r="1675" spans="1:2" x14ac:dyDescent="0.3">
      <c r="A1675">
        <v>3235658</v>
      </c>
      <c r="B1675" s="1">
        <v>44409</v>
      </c>
    </row>
    <row r="1676" spans="1:2" x14ac:dyDescent="0.3">
      <c r="A1676">
        <v>3234642</v>
      </c>
      <c r="B1676" s="1">
        <v>44416</v>
      </c>
    </row>
    <row r="1677" spans="1:2" x14ac:dyDescent="0.3">
      <c r="A1677">
        <v>3235399</v>
      </c>
      <c r="B1677" s="1">
        <v>44391</v>
      </c>
    </row>
    <row r="1678" spans="1:2" x14ac:dyDescent="0.3">
      <c r="A1678">
        <v>3234650</v>
      </c>
      <c r="B1678" s="1">
        <v>44398</v>
      </c>
    </row>
    <row r="1679" spans="1:2" x14ac:dyDescent="0.3">
      <c r="A1679">
        <v>3234859</v>
      </c>
      <c r="B1679" s="1">
        <v>44382</v>
      </c>
    </row>
    <row r="1680" spans="1:2" x14ac:dyDescent="0.3">
      <c r="A1680">
        <v>3234805</v>
      </c>
      <c r="B1680" s="1">
        <v>44384</v>
      </c>
    </row>
    <row r="1681" spans="1:2" x14ac:dyDescent="0.3">
      <c r="A1681">
        <v>3234934</v>
      </c>
      <c r="B1681" s="1">
        <v>44384</v>
      </c>
    </row>
    <row r="1682" spans="1:2" x14ac:dyDescent="0.3">
      <c r="A1682">
        <v>3235434</v>
      </c>
      <c r="B1682" s="1">
        <v>44416</v>
      </c>
    </row>
    <row r="1683" spans="1:2" x14ac:dyDescent="0.3">
      <c r="A1683">
        <v>3235045</v>
      </c>
      <c r="B1683" s="1">
        <v>44404</v>
      </c>
    </row>
    <row r="1684" spans="1:2" x14ac:dyDescent="0.3">
      <c r="A1684">
        <v>3235115</v>
      </c>
      <c r="B1684" s="1">
        <v>44433</v>
      </c>
    </row>
    <row r="1685" spans="1:2" x14ac:dyDescent="0.3">
      <c r="A1685">
        <v>3234704</v>
      </c>
      <c r="B1685" s="1">
        <v>44426</v>
      </c>
    </row>
    <row r="1686" spans="1:2" x14ac:dyDescent="0.3">
      <c r="A1686">
        <v>3235292</v>
      </c>
      <c r="B1686" s="1">
        <v>44381</v>
      </c>
    </row>
    <row r="1687" spans="1:2" x14ac:dyDescent="0.3">
      <c r="A1687">
        <v>3235199</v>
      </c>
      <c r="B1687" s="1">
        <v>44400</v>
      </c>
    </row>
    <row r="1688" spans="1:2" x14ac:dyDescent="0.3">
      <c r="A1688">
        <v>3234557</v>
      </c>
      <c r="B1688" s="1">
        <v>44421</v>
      </c>
    </row>
    <row r="1689" spans="1:2" x14ac:dyDescent="0.3">
      <c r="A1689">
        <v>3234564</v>
      </c>
      <c r="B1689" s="1">
        <v>44413</v>
      </c>
    </row>
    <row r="1690" spans="1:2" x14ac:dyDescent="0.3">
      <c r="A1690">
        <v>3235343</v>
      </c>
      <c r="B1690" s="1">
        <v>44396</v>
      </c>
    </row>
    <row r="1691" spans="1:2" x14ac:dyDescent="0.3">
      <c r="A1691">
        <v>3234791</v>
      </c>
      <c r="B1691" s="1">
        <v>44404</v>
      </c>
    </row>
    <row r="1692" spans="1:2" x14ac:dyDescent="0.3">
      <c r="A1692">
        <v>3234594</v>
      </c>
      <c r="B1692" s="1">
        <v>44385</v>
      </c>
    </row>
    <row r="1693" spans="1:2" x14ac:dyDescent="0.3">
      <c r="A1693">
        <v>3235086</v>
      </c>
      <c r="B1693" s="1">
        <v>44401</v>
      </c>
    </row>
    <row r="1694" spans="1:2" x14ac:dyDescent="0.3">
      <c r="A1694">
        <v>3235595</v>
      </c>
      <c r="B1694" s="1">
        <v>44425</v>
      </c>
    </row>
    <row r="1695" spans="1:2" x14ac:dyDescent="0.3">
      <c r="A1695">
        <v>3234668</v>
      </c>
      <c r="B1695" s="1">
        <v>44427</v>
      </c>
    </row>
    <row r="1696" spans="1:2" x14ac:dyDescent="0.3">
      <c r="A1696">
        <v>3235335</v>
      </c>
      <c r="B1696" s="1">
        <v>44416</v>
      </c>
    </row>
    <row r="1697" spans="1:2" x14ac:dyDescent="0.3">
      <c r="A1697">
        <v>3235105</v>
      </c>
      <c r="B1697" s="1">
        <v>44435</v>
      </c>
    </row>
    <row r="1698" spans="1:2" x14ac:dyDescent="0.3">
      <c r="A1698">
        <v>3234540</v>
      </c>
      <c r="B1698" s="1">
        <v>44406</v>
      </c>
    </row>
    <row r="1699" spans="1:2" x14ac:dyDescent="0.3">
      <c r="A1699">
        <v>3235662</v>
      </c>
      <c r="B1699" s="1">
        <v>44416</v>
      </c>
    </row>
    <row r="1700" spans="1:2" x14ac:dyDescent="0.3">
      <c r="A1700">
        <v>3234845</v>
      </c>
      <c r="B1700" s="1">
        <v>44385</v>
      </c>
    </row>
    <row r="1701" spans="1:2" x14ac:dyDescent="0.3">
      <c r="A1701">
        <v>3234690</v>
      </c>
      <c r="B1701" s="1">
        <v>44411</v>
      </c>
    </row>
    <row r="1702" spans="1:2" x14ac:dyDescent="0.3">
      <c r="A1702">
        <v>3235607</v>
      </c>
      <c r="B1702" s="1">
        <v>44428</v>
      </c>
    </row>
    <row r="1703" spans="1:2" x14ac:dyDescent="0.3">
      <c r="A1703">
        <v>3234981</v>
      </c>
      <c r="B1703" s="1">
        <v>44390</v>
      </c>
    </row>
    <row r="1704" spans="1:2" x14ac:dyDescent="0.3">
      <c r="A1704">
        <v>3234801</v>
      </c>
      <c r="B1704" s="1">
        <v>44418</v>
      </c>
    </row>
    <row r="1705" spans="1:2" x14ac:dyDescent="0.3">
      <c r="A1705">
        <v>3235545</v>
      </c>
      <c r="B1705" s="1">
        <v>44433</v>
      </c>
    </row>
    <row r="1706" spans="1:2" x14ac:dyDescent="0.3">
      <c r="A1706">
        <v>3234715</v>
      </c>
      <c r="B1706" s="1">
        <v>44419</v>
      </c>
    </row>
    <row r="1707" spans="1:2" x14ac:dyDescent="0.3">
      <c r="A1707">
        <v>3234636</v>
      </c>
      <c r="B1707" s="1">
        <v>44383</v>
      </c>
    </row>
    <row r="1708" spans="1:2" x14ac:dyDescent="0.3">
      <c r="A1708">
        <v>3235569</v>
      </c>
      <c r="B1708" s="1">
        <v>44421</v>
      </c>
    </row>
    <row r="1709" spans="1:2" x14ac:dyDescent="0.3">
      <c r="A1709">
        <v>3234784</v>
      </c>
      <c r="B1709" s="1">
        <v>44386</v>
      </c>
    </row>
    <row r="1710" spans="1:2" x14ac:dyDescent="0.3">
      <c r="A1710">
        <v>3235183</v>
      </c>
      <c r="B1710" s="1">
        <v>44401</v>
      </c>
    </row>
    <row r="1711" spans="1:2" x14ac:dyDescent="0.3">
      <c r="A1711">
        <v>3235437</v>
      </c>
      <c r="B1711" s="1">
        <v>44381</v>
      </c>
    </row>
    <row r="1712" spans="1:2" x14ac:dyDescent="0.3">
      <c r="A1712">
        <v>3234532</v>
      </c>
      <c r="B1712" s="1">
        <v>44424</v>
      </c>
    </row>
    <row r="1713" spans="1:2" x14ac:dyDescent="0.3">
      <c r="A1713">
        <v>3234864</v>
      </c>
      <c r="B1713" s="1">
        <v>44401</v>
      </c>
    </row>
    <row r="1714" spans="1:2" x14ac:dyDescent="0.3">
      <c r="A1714">
        <v>3234926</v>
      </c>
      <c r="B1714" s="1">
        <v>44434</v>
      </c>
    </row>
    <row r="1715" spans="1:2" x14ac:dyDescent="0.3">
      <c r="A1715">
        <v>3235151</v>
      </c>
      <c r="B1715" s="1">
        <v>44427</v>
      </c>
    </row>
    <row r="1716" spans="1:2" x14ac:dyDescent="0.3">
      <c r="A1716">
        <v>3235409</v>
      </c>
      <c r="B1716" s="1">
        <v>44413</v>
      </c>
    </row>
    <row r="1717" spans="1:2" x14ac:dyDescent="0.3">
      <c r="A1717">
        <v>3234589</v>
      </c>
      <c r="B1717" s="1">
        <v>44402</v>
      </c>
    </row>
    <row r="1718" spans="1:2" x14ac:dyDescent="0.3">
      <c r="A1718">
        <v>3235108</v>
      </c>
      <c r="B1718" s="1">
        <v>44398</v>
      </c>
    </row>
    <row r="1719" spans="1:2" x14ac:dyDescent="0.3">
      <c r="A1719">
        <v>3235237</v>
      </c>
      <c r="B1719" s="1">
        <v>44387</v>
      </c>
    </row>
    <row r="1720" spans="1:2" x14ac:dyDescent="0.3">
      <c r="A1720">
        <v>3234661</v>
      </c>
      <c r="B1720" s="1">
        <v>44394</v>
      </c>
    </row>
    <row r="1721" spans="1:2" x14ac:dyDescent="0.3">
      <c r="A1721">
        <v>3234543</v>
      </c>
      <c r="B1721" s="1">
        <v>44390</v>
      </c>
    </row>
    <row r="1722" spans="1:2" x14ac:dyDescent="0.3">
      <c r="A1722">
        <v>3235043</v>
      </c>
      <c r="B1722" s="1">
        <v>44436</v>
      </c>
    </row>
    <row r="1723" spans="1:2" x14ac:dyDescent="0.3">
      <c r="B172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B22F1-AB80-4926-9836-E74ABD6F81B1}">
  <dimension ref="A1:F63"/>
  <sheetViews>
    <sheetView workbookViewId="0">
      <selection activeCell="F21" sqref="F21"/>
    </sheetView>
  </sheetViews>
  <sheetFormatPr defaultRowHeight="14.4" x14ac:dyDescent="0.3"/>
  <cols>
    <col min="1" max="1" width="17" bestFit="1" customWidth="1"/>
    <col min="2" max="2" width="40.109375" bestFit="1" customWidth="1"/>
    <col min="5" max="5" width="17" bestFit="1" customWidth="1"/>
    <col min="6" max="6" width="40.109375" bestFit="1" customWidth="1"/>
    <col min="8" max="8" width="17" bestFit="1" customWidth="1"/>
    <col min="9" max="9" width="19.33203125" bestFit="1" customWidth="1"/>
  </cols>
  <sheetData>
    <row r="1" spans="1:6" x14ac:dyDescent="0.3">
      <c r="A1" s="2" t="s">
        <v>10</v>
      </c>
      <c r="B1" t="s">
        <v>14</v>
      </c>
      <c r="E1" s="2" t="s">
        <v>10</v>
      </c>
      <c r="F1" t="s">
        <v>19</v>
      </c>
    </row>
    <row r="2" spans="1:6" x14ac:dyDescent="0.3">
      <c r="A2" s="3">
        <v>44378</v>
      </c>
      <c r="B2">
        <v>21</v>
      </c>
      <c r="E2" s="4">
        <v>27</v>
      </c>
      <c r="F2">
        <v>99</v>
      </c>
    </row>
    <row r="3" spans="1:6" x14ac:dyDescent="0.3">
      <c r="A3" s="3">
        <v>44379</v>
      </c>
      <c r="B3">
        <v>28</v>
      </c>
      <c r="E3" s="4">
        <v>28</v>
      </c>
      <c r="F3">
        <v>166</v>
      </c>
    </row>
    <row r="4" spans="1:6" x14ac:dyDescent="0.3">
      <c r="A4" s="3">
        <v>44380</v>
      </c>
      <c r="B4">
        <v>25</v>
      </c>
      <c r="E4" s="4">
        <v>29</v>
      </c>
      <c r="F4">
        <v>165</v>
      </c>
    </row>
    <row r="5" spans="1:6" x14ac:dyDescent="0.3">
      <c r="A5" s="3">
        <v>44381</v>
      </c>
      <c r="B5">
        <v>25</v>
      </c>
      <c r="E5" s="4">
        <v>30</v>
      </c>
      <c r="F5">
        <v>165</v>
      </c>
    </row>
    <row r="6" spans="1:6" x14ac:dyDescent="0.3">
      <c r="A6" s="3">
        <v>44382</v>
      </c>
      <c r="B6">
        <v>28</v>
      </c>
      <c r="E6" s="4">
        <v>31</v>
      </c>
      <c r="F6">
        <v>153</v>
      </c>
    </row>
    <row r="7" spans="1:6" x14ac:dyDescent="0.3">
      <c r="A7" s="3">
        <v>44383</v>
      </c>
      <c r="B7">
        <v>17</v>
      </c>
      <c r="E7" s="4">
        <v>32</v>
      </c>
      <c r="F7">
        <v>143</v>
      </c>
    </row>
    <row r="8" spans="1:6" x14ac:dyDescent="0.3">
      <c r="A8" s="3">
        <v>44384</v>
      </c>
      <c r="B8">
        <v>22</v>
      </c>
      <c r="E8" s="4">
        <v>33</v>
      </c>
      <c r="F8">
        <v>145</v>
      </c>
    </row>
    <row r="9" spans="1:6" x14ac:dyDescent="0.3">
      <c r="A9" s="3">
        <v>44385</v>
      </c>
      <c r="B9">
        <v>26</v>
      </c>
      <c r="E9" s="4">
        <v>34</v>
      </c>
      <c r="F9">
        <v>154</v>
      </c>
    </row>
    <row r="10" spans="1:6" x14ac:dyDescent="0.3">
      <c r="A10" s="3">
        <v>44386</v>
      </c>
      <c r="B10">
        <v>31</v>
      </c>
      <c r="E10" s="4">
        <v>35</v>
      </c>
      <c r="F10">
        <v>172</v>
      </c>
    </row>
    <row r="11" spans="1:6" x14ac:dyDescent="0.3">
      <c r="A11" s="3">
        <v>44387</v>
      </c>
      <c r="B11">
        <v>21</v>
      </c>
      <c r="E11" s="4">
        <v>36</v>
      </c>
      <c r="F11">
        <v>17</v>
      </c>
    </row>
    <row r="12" spans="1:6" x14ac:dyDescent="0.3">
      <c r="A12" s="3">
        <v>44388</v>
      </c>
      <c r="B12">
        <v>21</v>
      </c>
    </row>
    <row r="13" spans="1:6" x14ac:dyDescent="0.3">
      <c r="A13" s="3">
        <v>44389</v>
      </c>
      <c r="B13">
        <v>20</v>
      </c>
    </row>
    <row r="14" spans="1:6" x14ac:dyDescent="0.3">
      <c r="A14" s="3">
        <v>44390</v>
      </c>
      <c r="B14">
        <v>30</v>
      </c>
    </row>
    <row r="15" spans="1:6" x14ac:dyDescent="0.3">
      <c r="A15" s="3">
        <v>44391</v>
      </c>
      <c r="B15">
        <v>23</v>
      </c>
      <c r="E15" s="2" t="s">
        <v>10</v>
      </c>
      <c r="F15" t="s">
        <v>14</v>
      </c>
    </row>
    <row r="16" spans="1:6" x14ac:dyDescent="0.3">
      <c r="A16" s="3">
        <v>44392</v>
      </c>
      <c r="B16">
        <v>25</v>
      </c>
      <c r="E16" s="4" t="s">
        <v>12</v>
      </c>
      <c r="F16">
        <v>690</v>
      </c>
    </row>
    <row r="17" spans="1:6" x14ac:dyDescent="0.3">
      <c r="A17" s="3">
        <v>44393</v>
      </c>
      <c r="B17">
        <v>24</v>
      </c>
      <c r="E17" s="4" t="s">
        <v>13</v>
      </c>
      <c r="F17">
        <v>607</v>
      </c>
    </row>
    <row r="18" spans="1:6" x14ac:dyDescent="0.3">
      <c r="A18" s="3">
        <v>44394</v>
      </c>
      <c r="B18">
        <v>21</v>
      </c>
    </row>
    <row r="19" spans="1:6" x14ac:dyDescent="0.3">
      <c r="A19" s="3">
        <v>44395</v>
      </c>
      <c r="B19">
        <v>22</v>
      </c>
    </row>
    <row r="20" spans="1:6" x14ac:dyDescent="0.3">
      <c r="A20" s="3">
        <v>44396</v>
      </c>
      <c r="B20">
        <v>37</v>
      </c>
    </row>
    <row r="21" spans="1:6" x14ac:dyDescent="0.3">
      <c r="A21" s="3">
        <v>44397</v>
      </c>
      <c r="B21">
        <v>20</v>
      </c>
    </row>
    <row r="22" spans="1:6" x14ac:dyDescent="0.3">
      <c r="A22" s="3">
        <v>44398</v>
      </c>
      <c r="B22">
        <v>14</v>
      </c>
    </row>
    <row r="23" spans="1:6" x14ac:dyDescent="0.3">
      <c r="A23" s="3">
        <v>44399</v>
      </c>
      <c r="B23">
        <v>22</v>
      </c>
    </row>
    <row r="24" spans="1:6" x14ac:dyDescent="0.3">
      <c r="A24" s="3">
        <v>44400</v>
      </c>
      <c r="B24">
        <v>20</v>
      </c>
    </row>
    <row r="25" spans="1:6" x14ac:dyDescent="0.3">
      <c r="A25" s="3">
        <v>44401</v>
      </c>
      <c r="B25">
        <v>30</v>
      </c>
    </row>
    <row r="26" spans="1:6" x14ac:dyDescent="0.3">
      <c r="A26" s="3">
        <v>44402</v>
      </c>
      <c r="B26">
        <v>22</v>
      </c>
    </row>
    <row r="27" spans="1:6" x14ac:dyDescent="0.3">
      <c r="A27" s="3">
        <v>44403</v>
      </c>
      <c r="B27">
        <v>20</v>
      </c>
    </row>
    <row r="28" spans="1:6" x14ac:dyDescent="0.3">
      <c r="A28" s="3">
        <v>44404</v>
      </c>
      <c r="B28">
        <v>21</v>
      </c>
    </row>
    <row r="29" spans="1:6" x14ac:dyDescent="0.3">
      <c r="A29" s="3">
        <v>44405</v>
      </c>
      <c r="B29">
        <v>17</v>
      </c>
    </row>
    <row r="30" spans="1:6" x14ac:dyDescent="0.3">
      <c r="A30" s="3">
        <v>44406</v>
      </c>
      <c r="B30">
        <v>26</v>
      </c>
    </row>
    <row r="31" spans="1:6" x14ac:dyDescent="0.3">
      <c r="A31" s="3">
        <v>44407</v>
      </c>
      <c r="B31">
        <v>25</v>
      </c>
    </row>
    <row r="32" spans="1:6" x14ac:dyDescent="0.3">
      <c r="A32" s="3">
        <v>44408</v>
      </c>
      <c r="B32">
        <v>23</v>
      </c>
    </row>
    <row r="33" spans="1:2" x14ac:dyDescent="0.3">
      <c r="A33" s="3">
        <v>44409</v>
      </c>
      <c r="B33">
        <v>21</v>
      </c>
    </row>
    <row r="34" spans="1:2" x14ac:dyDescent="0.3">
      <c r="A34" s="3">
        <v>44410</v>
      </c>
      <c r="B34">
        <v>16</v>
      </c>
    </row>
    <row r="35" spans="1:2" x14ac:dyDescent="0.3">
      <c r="A35" s="3">
        <v>44411</v>
      </c>
      <c r="B35">
        <v>24</v>
      </c>
    </row>
    <row r="36" spans="1:2" x14ac:dyDescent="0.3">
      <c r="A36" s="3">
        <v>44412</v>
      </c>
      <c r="B36">
        <v>20</v>
      </c>
    </row>
    <row r="37" spans="1:2" x14ac:dyDescent="0.3">
      <c r="A37" s="3">
        <v>44413</v>
      </c>
      <c r="B37">
        <v>24</v>
      </c>
    </row>
    <row r="38" spans="1:2" x14ac:dyDescent="0.3">
      <c r="A38" s="3">
        <v>44414</v>
      </c>
      <c r="B38">
        <v>16</v>
      </c>
    </row>
    <row r="39" spans="1:2" x14ac:dyDescent="0.3">
      <c r="A39" s="3">
        <v>44415</v>
      </c>
      <c r="B39">
        <v>20</v>
      </c>
    </row>
    <row r="40" spans="1:2" x14ac:dyDescent="0.3">
      <c r="A40" s="3">
        <v>44416</v>
      </c>
      <c r="B40">
        <v>23</v>
      </c>
    </row>
    <row r="41" spans="1:2" x14ac:dyDescent="0.3">
      <c r="A41" s="3">
        <v>44417</v>
      </c>
      <c r="B41">
        <v>20</v>
      </c>
    </row>
    <row r="42" spans="1:2" x14ac:dyDescent="0.3">
      <c r="A42" s="3">
        <v>44418</v>
      </c>
      <c r="B42">
        <v>26</v>
      </c>
    </row>
    <row r="43" spans="1:2" x14ac:dyDescent="0.3">
      <c r="A43" s="3">
        <v>44419</v>
      </c>
      <c r="B43">
        <v>27</v>
      </c>
    </row>
    <row r="44" spans="1:2" x14ac:dyDescent="0.3">
      <c r="A44" s="3">
        <v>44420</v>
      </c>
      <c r="B44">
        <v>18</v>
      </c>
    </row>
    <row r="45" spans="1:2" x14ac:dyDescent="0.3">
      <c r="A45" s="3">
        <v>44421</v>
      </c>
      <c r="B45">
        <v>18</v>
      </c>
    </row>
    <row r="46" spans="1:2" x14ac:dyDescent="0.3">
      <c r="A46" s="3">
        <v>44422</v>
      </c>
      <c r="B46">
        <v>19</v>
      </c>
    </row>
    <row r="47" spans="1:2" x14ac:dyDescent="0.3">
      <c r="A47" s="3">
        <v>44423</v>
      </c>
      <c r="B47">
        <v>17</v>
      </c>
    </row>
    <row r="48" spans="1:2" x14ac:dyDescent="0.3">
      <c r="A48" s="3">
        <v>44424</v>
      </c>
      <c r="B48">
        <v>17</v>
      </c>
    </row>
    <row r="49" spans="1:2" x14ac:dyDescent="0.3">
      <c r="A49" s="3">
        <v>44425</v>
      </c>
      <c r="B49">
        <v>18</v>
      </c>
    </row>
    <row r="50" spans="1:2" x14ac:dyDescent="0.3">
      <c r="A50" s="3">
        <v>44426</v>
      </c>
      <c r="B50">
        <v>24</v>
      </c>
    </row>
    <row r="51" spans="1:2" x14ac:dyDescent="0.3">
      <c r="A51" s="3">
        <v>44427</v>
      </c>
      <c r="B51">
        <v>30</v>
      </c>
    </row>
    <row r="52" spans="1:2" x14ac:dyDescent="0.3">
      <c r="A52" s="3">
        <v>44428</v>
      </c>
      <c r="B52">
        <v>25</v>
      </c>
    </row>
    <row r="53" spans="1:2" x14ac:dyDescent="0.3">
      <c r="A53" s="3">
        <v>44429</v>
      </c>
      <c r="B53">
        <v>23</v>
      </c>
    </row>
    <row r="54" spans="1:2" x14ac:dyDescent="0.3">
      <c r="A54" s="3">
        <v>44430</v>
      </c>
      <c r="B54">
        <v>17</v>
      </c>
    </row>
    <row r="55" spans="1:2" x14ac:dyDescent="0.3">
      <c r="A55" s="3">
        <v>44431</v>
      </c>
      <c r="B55">
        <v>27</v>
      </c>
    </row>
    <row r="56" spans="1:2" x14ac:dyDescent="0.3">
      <c r="A56" s="3">
        <v>44432</v>
      </c>
      <c r="B56">
        <v>23</v>
      </c>
    </row>
    <row r="57" spans="1:2" x14ac:dyDescent="0.3">
      <c r="A57" s="3">
        <v>44433</v>
      </c>
      <c r="B57">
        <v>23</v>
      </c>
    </row>
    <row r="58" spans="1:2" x14ac:dyDescent="0.3">
      <c r="A58" s="3">
        <v>44434</v>
      </c>
      <c r="B58">
        <v>22</v>
      </c>
    </row>
    <row r="59" spans="1:2" x14ac:dyDescent="0.3">
      <c r="A59" s="3">
        <v>44435</v>
      </c>
      <c r="B59">
        <v>25</v>
      </c>
    </row>
    <row r="60" spans="1:2" x14ac:dyDescent="0.3">
      <c r="A60" s="3">
        <v>44436</v>
      </c>
      <c r="B60">
        <v>32</v>
      </c>
    </row>
    <row r="61" spans="1:2" x14ac:dyDescent="0.3">
      <c r="A61" s="3">
        <v>44437</v>
      </c>
      <c r="B61">
        <v>20</v>
      </c>
    </row>
    <row r="62" spans="1:2" x14ac:dyDescent="0.3">
      <c r="A62" s="3">
        <v>44438</v>
      </c>
      <c r="B62">
        <v>17</v>
      </c>
    </row>
    <row r="63" spans="1:2" x14ac:dyDescent="0.3">
      <c r="A63" s="4" t="s">
        <v>11</v>
      </c>
      <c r="B63">
        <v>1201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D259D-A685-4639-A36A-4D44F8B928BC}">
  <dimension ref="A2:H63"/>
  <sheetViews>
    <sheetView topLeftCell="A18" workbookViewId="0">
      <selection activeCell="G6" sqref="G6"/>
    </sheetView>
  </sheetViews>
  <sheetFormatPr defaultRowHeight="14.4" x14ac:dyDescent="0.3"/>
  <cols>
    <col min="1" max="1" width="9.88671875" style="5" customWidth="1"/>
    <col min="2" max="2" width="10.88671875" style="6" customWidth="1"/>
    <col min="3" max="3" width="9.6640625" customWidth="1"/>
    <col min="4" max="4" width="10" customWidth="1"/>
  </cols>
  <sheetData>
    <row r="2" spans="1:8" x14ac:dyDescent="0.3">
      <c r="A2" s="13" t="s">
        <v>17</v>
      </c>
      <c r="B2" s="14" t="s">
        <v>16</v>
      </c>
      <c r="C2" s="15" t="s">
        <v>15</v>
      </c>
      <c r="D2" s="15" t="s">
        <v>18</v>
      </c>
      <c r="E2" s="15" t="s">
        <v>20</v>
      </c>
      <c r="F2" s="15" t="s">
        <v>21</v>
      </c>
      <c r="G2" s="15" t="s">
        <v>22</v>
      </c>
      <c r="H2" s="16" t="s">
        <v>23</v>
      </c>
    </row>
    <row r="3" spans="1:8" x14ac:dyDescent="0.3">
      <c r="A3" s="8">
        <v>44378</v>
      </c>
      <c r="B3" s="9">
        <v>21</v>
      </c>
      <c r="C3" s="10">
        <f>WEEKNUM(A3,2)</f>
        <v>27</v>
      </c>
      <c r="D3" s="9">
        <f>VLOOKUP(C3,Сводные!$E$2:$F$11,2,0)</f>
        <v>99</v>
      </c>
      <c r="E3" s="11" t="s">
        <v>12</v>
      </c>
      <c r="F3" s="10">
        <v>690</v>
      </c>
      <c r="G3" s="12">
        <v>0.21212121212121213</v>
      </c>
      <c r="H3" s="12">
        <v>3.0434782608695653E-2</v>
      </c>
    </row>
    <row r="4" spans="1:8" x14ac:dyDescent="0.3">
      <c r="A4" s="8">
        <v>44379</v>
      </c>
      <c r="B4" s="9">
        <v>28</v>
      </c>
      <c r="C4" s="10">
        <f t="shared" ref="C4:C63" si="0">WEEKNUM(A4,2)</f>
        <v>27</v>
      </c>
      <c r="D4" s="9">
        <f>VLOOKUP(C4,Сводные!$E$2:$F$11,2,0)</f>
        <v>99</v>
      </c>
      <c r="E4" s="11" t="s">
        <v>12</v>
      </c>
      <c r="F4" s="10">
        <v>690</v>
      </c>
      <c r="G4" s="12">
        <v>0.28282828282828282</v>
      </c>
      <c r="H4" s="12">
        <v>4.0579710144927533E-2</v>
      </c>
    </row>
    <row r="5" spans="1:8" x14ac:dyDescent="0.3">
      <c r="A5" s="8">
        <v>44380</v>
      </c>
      <c r="B5" s="9">
        <v>25</v>
      </c>
      <c r="C5" s="10">
        <f t="shared" si="0"/>
        <v>27</v>
      </c>
      <c r="D5" s="9">
        <f>VLOOKUP(C5,Сводные!$E$2:$F$11,2,0)</f>
        <v>99</v>
      </c>
      <c r="E5" s="11" t="s">
        <v>12</v>
      </c>
      <c r="F5" s="10">
        <v>690</v>
      </c>
      <c r="G5" s="12">
        <v>0.25252525252525254</v>
      </c>
      <c r="H5" s="12">
        <v>3.6231884057971016E-2</v>
      </c>
    </row>
    <row r="6" spans="1:8" x14ac:dyDescent="0.3">
      <c r="A6" s="8">
        <v>44381</v>
      </c>
      <c r="B6" s="9">
        <v>25</v>
      </c>
      <c r="C6" s="10">
        <f t="shared" si="0"/>
        <v>27</v>
      </c>
      <c r="D6" s="9">
        <f>VLOOKUP(C6,Сводные!$E$2:$F$11,2,0)</f>
        <v>99</v>
      </c>
      <c r="E6" s="11" t="s">
        <v>12</v>
      </c>
      <c r="F6" s="10">
        <v>690</v>
      </c>
      <c r="G6" s="12">
        <v>0.25252525252525254</v>
      </c>
      <c r="H6" s="12">
        <v>3.6231884057971016E-2</v>
      </c>
    </row>
    <row r="7" spans="1:8" x14ac:dyDescent="0.3">
      <c r="A7" s="8">
        <v>44382</v>
      </c>
      <c r="B7" s="9">
        <v>28</v>
      </c>
      <c r="C7" s="10">
        <f t="shared" si="0"/>
        <v>28</v>
      </c>
      <c r="D7" s="9">
        <f>VLOOKUP(C7,Сводные!$E$2:$F$11,2,0)</f>
        <v>166</v>
      </c>
      <c r="E7" s="11" t="s">
        <v>12</v>
      </c>
      <c r="F7" s="10">
        <v>690</v>
      </c>
      <c r="G7" s="12">
        <v>0.16867469879518071</v>
      </c>
      <c r="H7" s="12">
        <v>4.0579710144927533E-2</v>
      </c>
    </row>
    <row r="8" spans="1:8" x14ac:dyDescent="0.3">
      <c r="A8" s="8">
        <v>44383</v>
      </c>
      <c r="B8" s="9">
        <v>17</v>
      </c>
      <c r="C8" s="10">
        <f t="shared" si="0"/>
        <v>28</v>
      </c>
      <c r="D8" s="9">
        <f>VLOOKUP(C8,Сводные!$E$2:$F$11,2,0)</f>
        <v>166</v>
      </c>
      <c r="E8" s="11" t="s">
        <v>12</v>
      </c>
      <c r="F8" s="10">
        <v>690</v>
      </c>
      <c r="G8" s="12">
        <v>0.10240963855421686</v>
      </c>
      <c r="H8" s="12">
        <v>2.4637681159420291E-2</v>
      </c>
    </row>
    <row r="9" spans="1:8" x14ac:dyDescent="0.3">
      <c r="A9" s="8">
        <v>44384</v>
      </c>
      <c r="B9" s="9">
        <v>22</v>
      </c>
      <c r="C9" s="10">
        <f t="shared" si="0"/>
        <v>28</v>
      </c>
      <c r="D9" s="9">
        <f>VLOOKUP(C9,Сводные!$E$2:$F$11,2,0)</f>
        <v>166</v>
      </c>
      <c r="E9" s="11" t="s">
        <v>12</v>
      </c>
      <c r="F9" s="10">
        <v>690</v>
      </c>
      <c r="G9" s="12">
        <v>0.13253012048192772</v>
      </c>
      <c r="H9" s="12">
        <v>3.1884057971014491E-2</v>
      </c>
    </row>
    <row r="10" spans="1:8" x14ac:dyDescent="0.3">
      <c r="A10" s="8">
        <v>44385</v>
      </c>
      <c r="B10" s="9">
        <v>26</v>
      </c>
      <c r="C10" s="10">
        <f t="shared" si="0"/>
        <v>28</v>
      </c>
      <c r="D10" s="9">
        <f>VLOOKUP(C10,Сводные!$E$2:$F$11,2,0)</f>
        <v>166</v>
      </c>
      <c r="E10" s="11" t="s">
        <v>12</v>
      </c>
      <c r="F10" s="10">
        <v>690</v>
      </c>
      <c r="G10" s="12">
        <v>0.15662650602409639</v>
      </c>
      <c r="H10" s="12">
        <v>3.7681159420289857E-2</v>
      </c>
    </row>
    <row r="11" spans="1:8" x14ac:dyDescent="0.3">
      <c r="A11" s="8">
        <v>44386</v>
      </c>
      <c r="B11" s="9">
        <v>31</v>
      </c>
      <c r="C11" s="10">
        <f t="shared" si="0"/>
        <v>28</v>
      </c>
      <c r="D11" s="9">
        <f>VLOOKUP(C11,Сводные!$E$2:$F$11,2,0)</f>
        <v>166</v>
      </c>
      <c r="E11" s="11" t="s">
        <v>12</v>
      </c>
      <c r="F11" s="10">
        <v>690</v>
      </c>
      <c r="G11" s="12">
        <v>0.18674698795180722</v>
      </c>
      <c r="H11" s="12">
        <v>4.4927536231884058E-2</v>
      </c>
    </row>
    <row r="12" spans="1:8" x14ac:dyDescent="0.3">
      <c r="A12" s="8">
        <v>44387</v>
      </c>
      <c r="B12" s="9">
        <v>21</v>
      </c>
      <c r="C12" s="10">
        <f t="shared" si="0"/>
        <v>28</v>
      </c>
      <c r="D12" s="9">
        <f>VLOOKUP(C12,Сводные!$E$2:$F$11,2,0)</f>
        <v>166</v>
      </c>
      <c r="E12" s="11" t="s">
        <v>12</v>
      </c>
      <c r="F12" s="10">
        <v>690</v>
      </c>
      <c r="G12" s="12">
        <v>0.12650602409638553</v>
      </c>
      <c r="H12" s="12">
        <v>3.0434782608695653E-2</v>
      </c>
    </row>
    <row r="13" spans="1:8" x14ac:dyDescent="0.3">
      <c r="A13" s="8">
        <v>44388</v>
      </c>
      <c r="B13" s="9">
        <v>21</v>
      </c>
      <c r="C13" s="10">
        <f t="shared" si="0"/>
        <v>28</v>
      </c>
      <c r="D13" s="9">
        <f>VLOOKUP(C13,Сводные!$E$2:$F$11,2,0)</f>
        <v>166</v>
      </c>
      <c r="E13" s="11" t="s">
        <v>12</v>
      </c>
      <c r="F13" s="10">
        <v>690</v>
      </c>
      <c r="G13" s="12">
        <v>0.12650602409638553</v>
      </c>
      <c r="H13" s="12">
        <v>3.0434782608695653E-2</v>
      </c>
    </row>
    <row r="14" spans="1:8" x14ac:dyDescent="0.3">
      <c r="A14" s="8">
        <v>44389</v>
      </c>
      <c r="B14" s="9">
        <v>20</v>
      </c>
      <c r="C14" s="10">
        <f t="shared" si="0"/>
        <v>29</v>
      </c>
      <c r="D14" s="9">
        <f>VLOOKUP(C14,Сводные!$E$2:$F$11,2,0)</f>
        <v>165</v>
      </c>
      <c r="E14" s="11" t="s">
        <v>12</v>
      </c>
      <c r="F14" s="10">
        <v>690</v>
      </c>
      <c r="G14" s="12">
        <v>0.12121212121212122</v>
      </c>
      <c r="H14" s="12">
        <v>2.8985507246376812E-2</v>
      </c>
    </row>
    <row r="15" spans="1:8" x14ac:dyDescent="0.3">
      <c r="A15" s="8">
        <v>44390</v>
      </c>
      <c r="B15" s="9">
        <v>30</v>
      </c>
      <c r="C15" s="10">
        <f t="shared" si="0"/>
        <v>29</v>
      </c>
      <c r="D15" s="9">
        <f>VLOOKUP(C15,Сводные!$E$2:$F$11,2,0)</f>
        <v>165</v>
      </c>
      <c r="E15" s="11" t="s">
        <v>12</v>
      </c>
      <c r="F15" s="10">
        <v>690</v>
      </c>
      <c r="G15" s="12">
        <v>0.18181818181818182</v>
      </c>
      <c r="H15" s="12">
        <v>4.3478260869565216E-2</v>
      </c>
    </row>
    <row r="16" spans="1:8" x14ac:dyDescent="0.3">
      <c r="A16" s="8">
        <v>44391</v>
      </c>
      <c r="B16" s="9">
        <v>23</v>
      </c>
      <c r="C16" s="10">
        <f t="shared" si="0"/>
        <v>29</v>
      </c>
      <c r="D16" s="9">
        <f>VLOOKUP(C16,Сводные!$E$2:$F$11,2,0)</f>
        <v>165</v>
      </c>
      <c r="E16" s="11" t="s">
        <v>12</v>
      </c>
      <c r="F16" s="10">
        <v>690</v>
      </c>
      <c r="G16" s="12">
        <v>0.1393939393939394</v>
      </c>
      <c r="H16" s="12">
        <v>3.3333333333333333E-2</v>
      </c>
    </row>
    <row r="17" spans="1:8" x14ac:dyDescent="0.3">
      <c r="A17" s="8">
        <v>44392</v>
      </c>
      <c r="B17" s="9">
        <v>25</v>
      </c>
      <c r="C17" s="10">
        <f t="shared" si="0"/>
        <v>29</v>
      </c>
      <c r="D17" s="9">
        <f>VLOOKUP(C17,Сводные!$E$2:$F$11,2,0)</f>
        <v>165</v>
      </c>
      <c r="E17" s="11" t="s">
        <v>12</v>
      </c>
      <c r="F17" s="10">
        <v>690</v>
      </c>
      <c r="G17" s="12">
        <v>0.15151515151515152</v>
      </c>
      <c r="H17" s="12">
        <v>3.6231884057971016E-2</v>
      </c>
    </row>
    <row r="18" spans="1:8" x14ac:dyDescent="0.3">
      <c r="A18" s="8">
        <v>44393</v>
      </c>
      <c r="B18" s="9">
        <v>24</v>
      </c>
      <c r="C18" s="10">
        <f t="shared" si="0"/>
        <v>29</v>
      </c>
      <c r="D18" s="9">
        <f>VLOOKUP(C18,Сводные!$E$2:$F$11,2,0)</f>
        <v>165</v>
      </c>
      <c r="E18" s="11" t="s">
        <v>12</v>
      </c>
      <c r="F18" s="10">
        <v>690</v>
      </c>
      <c r="G18" s="12">
        <v>0.14545454545454545</v>
      </c>
      <c r="H18" s="12">
        <v>3.4782608695652174E-2</v>
      </c>
    </row>
    <row r="19" spans="1:8" x14ac:dyDescent="0.3">
      <c r="A19" s="8">
        <v>44394</v>
      </c>
      <c r="B19" s="9">
        <v>21</v>
      </c>
      <c r="C19" s="10">
        <f t="shared" si="0"/>
        <v>29</v>
      </c>
      <c r="D19" s="9">
        <f>VLOOKUP(C19,Сводные!$E$2:$F$11,2,0)</f>
        <v>165</v>
      </c>
      <c r="E19" s="11" t="s">
        <v>12</v>
      </c>
      <c r="F19" s="10">
        <v>690</v>
      </c>
      <c r="G19" s="12">
        <v>0.12727272727272726</v>
      </c>
      <c r="H19" s="12">
        <v>3.0434782608695653E-2</v>
      </c>
    </row>
    <row r="20" spans="1:8" x14ac:dyDescent="0.3">
      <c r="A20" s="8">
        <v>44395</v>
      </c>
      <c r="B20" s="9">
        <v>22</v>
      </c>
      <c r="C20" s="10">
        <f t="shared" si="0"/>
        <v>29</v>
      </c>
      <c r="D20" s="9">
        <f>VLOOKUP(C20,Сводные!$E$2:$F$11,2,0)</f>
        <v>165</v>
      </c>
      <c r="E20" s="11" t="s">
        <v>12</v>
      </c>
      <c r="F20" s="10">
        <v>690</v>
      </c>
      <c r="G20" s="12">
        <v>0.13333333333333333</v>
      </c>
      <c r="H20" s="12">
        <v>3.1884057971014491E-2</v>
      </c>
    </row>
    <row r="21" spans="1:8" x14ac:dyDescent="0.3">
      <c r="A21" s="8">
        <v>44396</v>
      </c>
      <c r="B21" s="9">
        <v>37</v>
      </c>
      <c r="C21" s="10">
        <f t="shared" si="0"/>
        <v>30</v>
      </c>
      <c r="D21" s="9">
        <f>VLOOKUP(C21,Сводные!$E$2:$F$11,2,0)</f>
        <v>165</v>
      </c>
      <c r="E21" s="11" t="s">
        <v>12</v>
      </c>
      <c r="F21" s="10">
        <v>690</v>
      </c>
      <c r="G21" s="12">
        <v>0.22424242424242424</v>
      </c>
      <c r="H21" s="12">
        <v>5.3623188405797099E-2</v>
      </c>
    </row>
    <row r="22" spans="1:8" x14ac:dyDescent="0.3">
      <c r="A22" s="8">
        <v>44397</v>
      </c>
      <c r="B22" s="9">
        <v>20</v>
      </c>
      <c r="C22" s="10">
        <f t="shared" si="0"/>
        <v>30</v>
      </c>
      <c r="D22" s="9">
        <f>VLOOKUP(C22,Сводные!$E$2:$F$11,2,0)</f>
        <v>165</v>
      </c>
      <c r="E22" s="11" t="s">
        <v>12</v>
      </c>
      <c r="F22" s="10">
        <v>690</v>
      </c>
      <c r="G22" s="12">
        <v>0.12121212121212122</v>
      </c>
      <c r="H22" s="12">
        <v>2.8985507246376812E-2</v>
      </c>
    </row>
    <row r="23" spans="1:8" x14ac:dyDescent="0.3">
      <c r="A23" s="8">
        <v>44398</v>
      </c>
      <c r="B23" s="9">
        <v>14</v>
      </c>
      <c r="C23" s="10">
        <f t="shared" si="0"/>
        <v>30</v>
      </c>
      <c r="D23" s="9">
        <f>VLOOKUP(C23,Сводные!$E$2:$F$11,2,0)</f>
        <v>165</v>
      </c>
      <c r="E23" s="11" t="s">
        <v>12</v>
      </c>
      <c r="F23" s="10">
        <v>690</v>
      </c>
      <c r="G23" s="12">
        <v>8.4848484848484854E-2</v>
      </c>
      <c r="H23" s="12">
        <v>2.0289855072463767E-2</v>
      </c>
    </row>
    <row r="24" spans="1:8" x14ac:dyDescent="0.3">
      <c r="A24" s="8">
        <v>44399</v>
      </c>
      <c r="B24" s="9">
        <v>22</v>
      </c>
      <c r="C24" s="10">
        <f t="shared" si="0"/>
        <v>30</v>
      </c>
      <c r="D24" s="9">
        <f>VLOOKUP(C24,Сводные!$E$2:$F$11,2,0)</f>
        <v>165</v>
      </c>
      <c r="E24" s="11" t="s">
        <v>12</v>
      </c>
      <c r="F24" s="10">
        <v>690</v>
      </c>
      <c r="G24" s="12">
        <v>0.13333333333333333</v>
      </c>
      <c r="H24" s="12">
        <v>3.1884057971014491E-2</v>
      </c>
    </row>
    <row r="25" spans="1:8" x14ac:dyDescent="0.3">
      <c r="A25" s="8">
        <v>44400</v>
      </c>
      <c r="B25" s="9">
        <v>20</v>
      </c>
      <c r="C25" s="10">
        <f t="shared" si="0"/>
        <v>30</v>
      </c>
      <c r="D25" s="9">
        <f>VLOOKUP(C25,Сводные!$E$2:$F$11,2,0)</f>
        <v>165</v>
      </c>
      <c r="E25" s="11" t="s">
        <v>12</v>
      </c>
      <c r="F25" s="10">
        <v>690</v>
      </c>
      <c r="G25" s="12">
        <v>0.12121212121212122</v>
      </c>
      <c r="H25" s="12">
        <v>2.8985507246376812E-2</v>
      </c>
    </row>
    <row r="26" spans="1:8" x14ac:dyDescent="0.3">
      <c r="A26" s="8">
        <v>44401</v>
      </c>
      <c r="B26" s="9">
        <v>30</v>
      </c>
      <c r="C26" s="10">
        <f t="shared" si="0"/>
        <v>30</v>
      </c>
      <c r="D26" s="9">
        <f>VLOOKUP(C26,Сводные!$E$2:$F$11,2,0)</f>
        <v>165</v>
      </c>
      <c r="E26" s="11" t="s">
        <v>12</v>
      </c>
      <c r="F26" s="10">
        <v>690</v>
      </c>
      <c r="G26" s="12">
        <v>0.18181818181818182</v>
      </c>
      <c r="H26" s="12">
        <v>4.3478260869565216E-2</v>
      </c>
    </row>
    <row r="27" spans="1:8" x14ac:dyDescent="0.3">
      <c r="A27" s="8">
        <v>44402</v>
      </c>
      <c r="B27" s="9">
        <v>22</v>
      </c>
      <c r="C27" s="10">
        <f t="shared" si="0"/>
        <v>30</v>
      </c>
      <c r="D27" s="9">
        <f>VLOOKUP(C27,Сводные!$E$2:$F$11,2,0)</f>
        <v>165</v>
      </c>
      <c r="E27" s="11" t="s">
        <v>12</v>
      </c>
      <c r="F27" s="10">
        <v>690</v>
      </c>
      <c r="G27" s="12">
        <v>0.13333333333333333</v>
      </c>
      <c r="H27" s="12">
        <v>3.1884057971014491E-2</v>
      </c>
    </row>
    <row r="28" spans="1:8" x14ac:dyDescent="0.3">
      <c r="A28" s="8">
        <v>44403</v>
      </c>
      <c r="B28" s="9">
        <v>20</v>
      </c>
      <c r="C28" s="10">
        <f t="shared" si="0"/>
        <v>31</v>
      </c>
      <c r="D28" s="9">
        <f>VLOOKUP(C28,Сводные!$E$2:$F$11,2,0)</f>
        <v>153</v>
      </c>
      <c r="E28" s="11" t="s">
        <v>12</v>
      </c>
      <c r="F28" s="10">
        <v>690</v>
      </c>
      <c r="G28" s="12">
        <v>0.13071895424836602</v>
      </c>
      <c r="H28" s="12">
        <v>2.8985507246376812E-2</v>
      </c>
    </row>
    <row r="29" spans="1:8" x14ac:dyDescent="0.3">
      <c r="A29" s="8">
        <v>44404</v>
      </c>
      <c r="B29" s="9">
        <v>21</v>
      </c>
      <c r="C29" s="10">
        <f t="shared" si="0"/>
        <v>31</v>
      </c>
      <c r="D29" s="9">
        <f>VLOOKUP(C29,Сводные!$E$2:$F$11,2,0)</f>
        <v>153</v>
      </c>
      <c r="E29" s="11" t="s">
        <v>12</v>
      </c>
      <c r="F29" s="10">
        <v>690</v>
      </c>
      <c r="G29" s="12">
        <v>0.13725490196078433</v>
      </c>
      <c r="H29" s="12">
        <v>3.0434782608695653E-2</v>
      </c>
    </row>
    <row r="30" spans="1:8" x14ac:dyDescent="0.3">
      <c r="A30" s="8">
        <v>44405</v>
      </c>
      <c r="B30" s="9">
        <v>17</v>
      </c>
      <c r="C30" s="10">
        <f t="shared" si="0"/>
        <v>31</v>
      </c>
      <c r="D30" s="9">
        <f>VLOOKUP(C30,Сводные!$E$2:$F$11,2,0)</f>
        <v>153</v>
      </c>
      <c r="E30" s="11" t="s">
        <v>12</v>
      </c>
      <c r="F30" s="10">
        <v>690</v>
      </c>
      <c r="G30" s="12">
        <v>0.1111111111111111</v>
      </c>
      <c r="H30" s="12">
        <v>2.4637681159420291E-2</v>
      </c>
    </row>
    <row r="31" spans="1:8" x14ac:dyDescent="0.3">
      <c r="A31" s="8">
        <v>44406</v>
      </c>
      <c r="B31" s="9">
        <v>26</v>
      </c>
      <c r="C31" s="10">
        <f t="shared" si="0"/>
        <v>31</v>
      </c>
      <c r="D31" s="9">
        <f>VLOOKUP(C31,Сводные!$E$2:$F$11,2,0)</f>
        <v>153</v>
      </c>
      <c r="E31" s="11" t="s">
        <v>12</v>
      </c>
      <c r="F31" s="10">
        <v>690</v>
      </c>
      <c r="G31" s="12">
        <v>0.16993464052287582</v>
      </c>
      <c r="H31" s="12">
        <v>3.7681159420289857E-2</v>
      </c>
    </row>
    <row r="32" spans="1:8" x14ac:dyDescent="0.3">
      <c r="A32" s="8">
        <v>44407</v>
      </c>
      <c r="B32" s="9">
        <v>25</v>
      </c>
      <c r="C32" s="10">
        <f t="shared" si="0"/>
        <v>31</v>
      </c>
      <c r="D32" s="9">
        <f>VLOOKUP(C32,Сводные!$E$2:$F$11,2,0)</f>
        <v>153</v>
      </c>
      <c r="E32" s="11" t="s">
        <v>12</v>
      </c>
      <c r="F32" s="10">
        <v>690</v>
      </c>
      <c r="G32" s="12">
        <v>0.16339869281045752</v>
      </c>
      <c r="H32" s="12">
        <v>3.6231884057971016E-2</v>
      </c>
    </row>
    <row r="33" spans="1:8" x14ac:dyDescent="0.3">
      <c r="A33" s="8">
        <v>44408</v>
      </c>
      <c r="B33" s="9">
        <v>23</v>
      </c>
      <c r="C33" s="10">
        <f t="shared" si="0"/>
        <v>31</v>
      </c>
      <c r="D33" s="9">
        <f>VLOOKUP(C33,Сводные!$E$2:$F$11,2,0)</f>
        <v>153</v>
      </c>
      <c r="E33" s="11" t="s">
        <v>12</v>
      </c>
      <c r="F33" s="10">
        <v>690</v>
      </c>
      <c r="G33" s="12">
        <v>0.15032679738562091</v>
      </c>
      <c r="H33" s="12">
        <v>3.3333333333333333E-2</v>
      </c>
    </row>
    <row r="34" spans="1:8" x14ac:dyDescent="0.3">
      <c r="A34" s="8">
        <v>44409</v>
      </c>
      <c r="B34" s="9">
        <v>21</v>
      </c>
      <c r="C34" s="10">
        <f t="shared" si="0"/>
        <v>31</v>
      </c>
      <c r="D34" s="9">
        <f>VLOOKUP(C34,Сводные!$E$2:$F$11,2,0)</f>
        <v>153</v>
      </c>
      <c r="E34" s="11" t="s">
        <v>13</v>
      </c>
      <c r="F34" s="10">
        <v>607</v>
      </c>
      <c r="G34" s="12">
        <v>0.13725490196078433</v>
      </c>
      <c r="H34" s="12">
        <v>3.459637561779242E-2</v>
      </c>
    </row>
    <row r="35" spans="1:8" x14ac:dyDescent="0.3">
      <c r="A35" s="8">
        <v>44410</v>
      </c>
      <c r="B35" s="9">
        <v>16</v>
      </c>
      <c r="C35" s="10">
        <f t="shared" si="0"/>
        <v>32</v>
      </c>
      <c r="D35" s="9">
        <f>VLOOKUP(C35,Сводные!$E$2:$F$11,2,0)</f>
        <v>143</v>
      </c>
      <c r="E35" s="11" t="s">
        <v>13</v>
      </c>
      <c r="F35" s="10">
        <v>607</v>
      </c>
      <c r="G35" s="12">
        <v>0.11188811188811189</v>
      </c>
      <c r="H35" s="12">
        <v>2.6359143327841845E-2</v>
      </c>
    </row>
    <row r="36" spans="1:8" x14ac:dyDescent="0.3">
      <c r="A36" s="8">
        <v>44411</v>
      </c>
      <c r="B36" s="9">
        <v>24</v>
      </c>
      <c r="C36" s="10">
        <f t="shared" si="0"/>
        <v>32</v>
      </c>
      <c r="D36" s="9">
        <f>VLOOKUP(C36,Сводные!$E$2:$F$11,2,0)</f>
        <v>143</v>
      </c>
      <c r="E36" s="11" t="s">
        <v>13</v>
      </c>
      <c r="F36" s="10">
        <v>607</v>
      </c>
      <c r="G36" s="12">
        <v>0.16783216783216784</v>
      </c>
      <c r="H36" s="12">
        <v>3.9538714991762765E-2</v>
      </c>
    </row>
    <row r="37" spans="1:8" x14ac:dyDescent="0.3">
      <c r="A37" s="8">
        <v>44412</v>
      </c>
      <c r="B37" s="9">
        <v>20</v>
      </c>
      <c r="C37" s="10">
        <f t="shared" si="0"/>
        <v>32</v>
      </c>
      <c r="D37" s="9">
        <f>VLOOKUP(C37,Сводные!$E$2:$F$11,2,0)</f>
        <v>143</v>
      </c>
      <c r="E37" s="11" t="s">
        <v>13</v>
      </c>
      <c r="F37" s="10">
        <v>607</v>
      </c>
      <c r="G37" s="12">
        <v>0.13986013986013987</v>
      </c>
      <c r="H37" s="12">
        <v>3.2948929159802305E-2</v>
      </c>
    </row>
    <row r="38" spans="1:8" x14ac:dyDescent="0.3">
      <c r="A38" s="8">
        <v>44413</v>
      </c>
      <c r="B38" s="9">
        <v>24</v>
      </c>
      <c r="C38" s="10">
        <f t="shared" si="0"/>
        <v>32</v>
      </c>
      <c r="D38" s="9">
        <f>VLOOKUP(C38,Сводные!$E$2:$F$11,2,0)</f>
        <v>143</v>
      </c>
      <c r="E38" s="11" t="s">
        <v>13</v>
      </c>
      <c r="F38" s="10">
        <v>607</v>
      </c>
      <c r="G38" s="12">
        <v>0.16783216783216784</v>
      </c>
      <c r="H38" s="12">
        <v>3.9538714991762765E-2</v>
      </c>
    </row>
    <row r="39" spans="1:8" x14ac:dyDescent="0.3">
      <c r="A39" s="8">
        <v>44414</v>
      </c>
      <c r="B39" s="9">
        <v>16</v>
      </c>
      <c r="C39" s="10">
        <f t="shared" si="0"/>
        <v>32</v>
      </c>
      <c r="D39" s="9">
        <f>VLOOKUP(C39,Сводные!$E$2:$F$11,2,0)</f>
        <v>143</v>
      </c>
      <c r="E39" s="11" t="s">
        <v>13</v>
      </c>
      <c r="F39" s="10">
        <v>607</v>
      </c>
      <c r="G39" s="12">
        <v>0.11188811188811189</v>
      </c>
      <c r="H39" s="12">
        <v>2.6359143327841845E-2</v>
      </c>
    </row>
    <row r="40" spans="1:8" x14ac:dyDescent="0.3">
      <c r="A40" s="8">
        <v>44415</v>
      </c>
      <c r="B40" s="9">
        <v>20</v>
      </c>
      <c r="C40" s="10">
        <f t="shared" si="0"/>
        <v>32</v>
      </c>
      <c r="D40" s="9">
        <f>VLOOKUP(C40,Сводные!$E$2:$F$11,2,0)</f>
        <v>143</v>
      </c>
      <c r="E40" s="11" t="s">
        <v>13</v>
      </c>
      <c r="F40" s="10">
        <v>607</v>
      </c>
      <c r="G40" s="12">
        <v>0.13986013986013987</v>
      </c>
      <c r="H40" s="12">
        <v>3.2948929159802305E-2</v>
      </c>
    </row>
    <row r="41" spans="1:8" x14ac:dyDescent="0.3">
      <c r="A41" s="8">
        <v>44416</v>
      </c>
      <c r="B41" s="9">
        <v>23</v>
      </c>
      <c r="C41" s="10">
        <f t="shared" si="0"/>
        <v>32</v>
      </c>
      <c r="D41" s="9">
        <f>VLOOKUP(C41,Сводные!$E$2:$F$11,2,0)</f>
        <v>143</v>
      </c>
      <c r="E41" s="11" t="s">
        <v>13</v>
      </c>
      <c r="F41" s="10">
        <v>607</v>
      </c>
      <c r="G41" s="12">
        <v>0.16083916083916083</v>
      </c>
      <c r="H41" s="12">
        <v>3.789126853377265E-2</v>
      </c>
    </row>
    <row r="42" spans="1:8" x14ac:dyDescent="0.3">
      <c r="A42" s="8">
        <v>44417</v>
      </c>
      <c r="B42" s="9">
        <v>20</v>
      </c>
      <c r="C42" s="10">
        <f t="shared" si="0"/>
        <v>33</v>
      </c>
      <c r="D42" s="9">
        <f>VLOOKUP(C42,Сводные!$E$2:$F$11,2,0)</f>
        <v>145</v>
      </c>
      <c r="E42" s="11" t="s">
        <v>13</v>
      </c>
      <c r="F42" s="10">
        <v>607</v>
      </c>
      <c r="G42" s="12">
        <v>0.13793103448275862</v>
      </c>
      <c r="H42" s="12">
        <v>3.2948929159802305E-2</v>
      </c>
    </row>
    <row r="43" spans="1:8" x14ac:dyDescent="0.3">
      <c r="A43" s="8">
        <v>44418</v>
      </c>
      <c r="B43" s="9">
        <v>26</v>
      </c>
      <c r="C43" s="10">
        <f t="shared" si="0"/>
        <v>33</v>
      </c>
      <c r="D43" s="9">
        <f>VLOOKUP(C43,Сводные!$E$2:$F$11,2,0)</f>
        <v>145</v>
      </c>
      <c r="E43" s="11" t="s">
        <v>13</v>
      </c>
      <c r="F43" s="10">
        <v>607</v>
      </c>
      <c r="G43" s="12">
        <v>0.1793103448275862</v>
      </c>
      <c r="H43" s="12">
        <v>4.2833607907743002E-2</v>
      </c>
    </row>
    <row r="44" spans="1:8" x14ac:dyDescent="0.3">
      <c r="A44" s="8">
        <v>44419</v>
      </c>
      <c r="B44" s="9">
        <v>27</v>
      </c>
      <c r="C44" s="10">
        <f t="shared" si="0"/>
        <v>33</v>
      </c>
      <c r="D44" s="9">
        <f>VLOOKUP(C44,Сводные!$E$2:$F$11,2,0)</f>
        <v>145</v>
      </c>
      <c r="E44" s="11" t="s">
        <v>13</v>
      </c>
      <c r="F44" s="10">
        <v>607</v>
      </c>
      <c r="G44" s="12">
        <v>0.18620689655172415</v>
      </c>
      <c r="H44" s="12">
        <v>4.4481054365733116E-2</v>
      </c>
    </row>
    <row r="45" spans="1:8" x14ac:dyDescent="0.3">
      <c r="A45" s="8">
        <v>44420</v>
      </c>
      <c r="B45" s="9">
        <v>18</v>
      </c>
      <c r="C45" s="10">
        <f t="shared" si="0"/>
        <v>33</v>
      </c>
      <c r="D45" s="9">
        <f>VLOOKUP(C45,Сводные!$E$2:$F$11,2,0)</f>
        <v>145</v>
      </c>
      <c r="E45" s="11" t="s">
        <v>13</v>
      </c>
      <c r="F45" s="10">
        <v>607</v>
      </c>
      <c r="G45" s="12">
        <v>0.12413793103448276</v>
      </c>
      <c r="H45" s="12">
        <v>2.9654036243822075E-2</v>
      </c>
    </row>
    <row r="46" spans="1:8" x14ac:dyDescent="0.3">
      <c r="A46" s="8">
        <v>44421</v>
      </c>
      <c r="B46" s="9">
        <v>18</v>
      </c>
      <c r="C46" s="10">
        <f t="shared" si="0"/>
        <v>33</v>
      </c>
      <c r="D46" s="9">
        <f>VLOOKUP(C46,Сводные!$E$2:$F$11,2,0)</f>
        <v>145</v>
      </c>
      <c r="E46" s="11" t="s">
        <v>13</v>
      </c>
      <c r="F46" s="10">
        <v>607</v>
      </c>
      <c r="G46" s="12">
        <v>0.12413793103448276</v>
      </c>
      <c r="H46" s="12">
        <v>2.9654036243822075E-2</v>
      </c>
    </row>
    <row r="47" spans="1:8" x14ac:dyDescent="0.3">
      <c r="A47" s="8">
        <v>44422</v>
      </c>
      <c r="B47" s="9">
        <v>19</v>
      </c>
      <c r="C47" s="10">
        <f t="shared" si="0"/>
        <v>33</v>
      </c>
      <c r="D47" s="9">
        <f>VLOOKUP(C47,Сводные!$E$2:$F$11,2,0)</f>
        <v>145</v>
      </c>
      <c r="E47" s="11" t="s">
        <v>13</v>
      </c>
      <c r="F47" s="10">
        <v>607</v>
      </c>
      <c r="G47" s="12">
        <v>0.1310344827586207</v>
      </c>
      <c r="H47" s="12">
        <v>3.130148270181219E-2</v>
      </c>
    </row>
    <row r="48" spans="1:8" x14ac:dyDescent="0.3">
      <c r="A48" s="8">
        <v>44423</v>
      </c>
      <c r="B48" s="9">
        <v>17</v>
      </c>
      <c r="C48" s="10">
        <f t="shared" si="0"/>
        <v>33</v>
      </c>
      <c r="D48" s="9">
        <f>VLOOKUP(C48,Сводные!$E$2:$F$11,2,0)</f>
        <v>145</v>
      </c>
      <c r="E48" s="11" t="s">
        <v>13</v>
      </c>
      <c r="F48" s="10">
        <v>607</v>
      </c>
      <c r="G48" s="12">
        <v>0.11724137931034483</v>
      </c>
      <c r="H48" s="12">
        <v>2.800658978583196E-2</v>
      </c>
    </row>
    <row r="49" spans="1:8" x14ac:dyDescent="0.3">
      <c r="A49" s="8">
        <v>44424</v>
      </c>
      <c r="B49" s="9">
        <v>17</v>
      </c>
      <c r="C49" s="10">
        <f t="shared" si="0"/>
        <v>34</v>
      </c>
      <c r="D49" s="9">
        <f>VLOOKUP(C49,Сводные!$E$2:$F$11,2,0)</f>
        <v>154</v>
      </c>
      <c r="E49" s="11" t="s">
        <v>13</v>
      </c>
      <c r="F49" s="10">
        <v>607</v>
      </c>
      <c r="G49" s="12">
        <v>0.11038961038961038</v>
      </c>
      <c r="H49" s="12">
        <v>2.800658978583196E-2</v>
      </c>
    </row>
    <row r="50" spans="1:8" x14ac:dyDescent="0.3">
      <c r="A50" s="8">
        <v>44425</v>
      </c>
      <c r="B50" s="9">
        <v>18</v>
      </c>
      <c r="C50" s="10">
        <f t="shared" si="0"/>
        <v>34</v>
      </c>
      <c r="D50" s="9">
        <f>VLOOKUP(C50,Сводные!$E$2:$F$11,2,0)</f>
        <v>154</v>
      </c>
      <c r="E50" s="11" t="s">
        <v>13</v>
      </c>
      <c r="F50" s="10">
        <v>607</v>
      </c>
      <c r="G50" s="12">
        <v>0.11688311688311688</v>
      </c>
      <c r="H50" s="12">
        <v>2.9654036243822075E-2</v>
      </c>
    </row>
    <row r="51" spans="1:8" x14ac:dyDescent="0.3">
      <c r="A51" s="8">
        <v>44426</v>
      </c>
      <c r="B51" s="9">
        <v>24</v>
      </c>
      <c r="C51" s="10">
        <f t="shared" si="0"/>
        <v>34</v>
      </c>
      <c r="D51" s="9">
        <f>VLOOKUP(C51,Сводные!$E$2:$F$11,2,0)</f>
        <v>154</v>
      </c>
      <c r="E51" s="11" t="s">
        <v>13</v>
      </c>
      <c r="F51" s="10">
        <v>607</v>
      </c>
      <c r="G51" s="12">
        <v>0.15584415584415584</v>
      </c>
      <c r="H51" s="12">
        <v>3.9538714991762765E-2</v>
      </c>
    </row>
    <row r="52" spans="1:8" x14ac:dyDescent="0.3">
      <c r="A52" s="8">
        <v>44427</v>
      </c>
      <c r="B52" s="9">
        <v>30</v>
      </c>
      <c r="C52" s="10">
        <f t="shared" si="0"/>
        <v>34</v>
      </c>
      <c r="D52" s="9">
        <f>VLOOKUP(C52,Сводные!$E$2:$F$11,2,0)</f>
        <v>154</v>
      </c>
      <c r="E52" s="11" t="s">
        <v>13</v>
      </c>
      <c r="F52" s="10">
        <v>607</v>
      </c>
      <c r="G52" s="12">
        <v>0.19480519480519481</v>
      </c>
      <c r="H52" s="12">
        <v>4.9423393739703461E-2</v>
      </c>
    </row>
    <row r="53" spans="1:8" x14ac:dyDescent="0.3">
      <c r="A53" s="8">
        <v>44428</v>
      </c>
      <c r="B53" s="9">
        <v>25</v>
      </c>
      <c r="C53" s="10">
        <f t="shared" si="0"/>
        <v>34</v>
      </c>
      <c r="D53" s="9">
        <f>VLOOKUP(C53,Сводные!$E$2:$F$11,2,0)</f>
        <v>154</v>
      </c>
      <c r="E53" s="11" t="s">
        <v>13</v>
      </c>
      <c r="F53" s="10">
        <v>607</v>
      </c>
      <c r="G53" s="12">
        <v>0.16233766233766234</v>
      </c>
      <c r="H53" s="12">
        <v>4.118616144975288E-2</v>
      </c>
    </row>
    <row r="54" spans="1:8" x14ac:dyDescent="0.3">
      <c r="A54" s="8">
        <v>44429</v>
      </c>
      <c r="B54" s="9">
        <v>23</v>
      </c>
      <c r="C54" s="10">
        <f t="shared" si="0"/>
        <v>34</v>
      </c>
      <c r="D54" s="9">
        <f>VLOOKUP(C54,Сводные!$E$2:$F$11,2,0)</f>
        <v>154</v>
      </c>
      <c r="E54" s="11" t="s">
        <v>13</v>
      </c>
      <c r="F54" s="10">
        <v>607</v>
      </c>
      <c r="G54" s="12">
        <v>0.14935064935064934</v>
      </c>
      <c r="H54" s="12">
        <v>3.789126853377265E-2</v>
      </c>
    </row>
    <row r="55" spans="1:8" x14ac:dyDescent="0.3">
      <c r="A55" s="8">
        <v>44430</v>
      </c>
      <c r="B55" s="9">
        <v>17</v>
      </c>
      <c r="C55" s="10">
        <f t="shared" si="0"/>
        <v>34</v>
      </c>
      <c r="D55" s="9">
        <f>VLOOKUP(C55,Сводные!$E$2:$F$11,2,0)</f>
        <v>154</v>
      </c>
      <c r="E55" s="11" t="s">
        <v>13</v>
      </c>
      <c r="F55" s="10">
        <v>607</v>
      </c>
      <c r="G55" s="12">
        <v>0.11038961038961038</v>
      </c>
      <c r="H55" s="12">
        <v>2.800658978583196E-2</v>
      </c>
    </row>
    <row r="56" spans="1:8" x14ac:dyDescent="0.3">
      <c r="A56" s="8">
        <v>44431</v>
      </c>
      <c r="B56" s="9">
        <v>27</v>
      </c>
      <c r="C56" s="10">
        <f t="shared" si="0"/>
        <v>35</v>
      </c>
      <c r="D56" s="9">
        <f>VLOOKUP(C56,Сводные!$E$2:$F$11,2,0)</f>
        <v>172</v>
      </c>
      <c r="E56" s="11" t="s">
        <v>13</v>
      </c>
      <c r="F56" s="10">
        <v>607</v>
      </c>
      <c r="G56" s="12">
        <v>0.15697674418604651</v>
      </c>
      <c r="H56" s="12">
        <v>4.4481054365733116E-2</v>
      </c>
    </row>
    <row r="57" spans="1:8" x14ac:dyDescent="0.3">
      <c r="A57" s="8">
        <v>44432</v>
      </c>
      <c r="B57" s="9">
        <v>23</v>
      </c>
      <c r="C57" s="10">
        <f t="shared" si="0"/>
        <v>35</v>
      </c>
      <c r="D57" s="9">
        <f>VLOOKUP(C57,Сводные!$E$2:$F$11,2,0)</f>
        <v>172</v>
      </c>
      <c r="E57" s="11" t="s">
        <v>13</v>
      </c>
      <c r="F57" s="10">
        <v>607</v>
      </c>
      <c r="G57" s="12">
        <v>0.13372093023255813</v>
      </c>
      <c r="H57" s="12">
        <v>3.789126853377265E-2</v>
      </c>
    </row>
    <row r="58" spans="1:8" x14ac:dyDescent="0.3">
      <c r="A58" s="8">
        <v>44433</v>
      </c>
      <c r="B58" s="9">
        <v>23</v>
      </c>
      <c r="C58" s="10">
        <f t="shared" si="0"/>
        <v>35</v>
      </c>
      <c r="D58" s="9">
        <f>VLOOKUP(C58,Сводные!$E$2:$F$11,2,0)</f>
        <v>172</v>
      </c>
      <c r="E58" s="11" t="s">
        <v>13</v>
      </c>
      <c r="F58" s="10">
        <v>607</v>
      </c>
      <c r="G58" s="12">
        <v>0.13372093023255813</v>
      </c>
      <c r="H58" s="12">
        <v>3.789126853377265E-2</v>
      </c>
    </row>
    <row r="59" spans="1:8" x14ac:dyDescent="0.3">
      <c r="A59" s="8">
        <v>44434</v>
      </c>
      <c r="B59" s="9">
        <v>22</v>
      </c>
      <c r="C59" s="10">
        <f t="shared" si="0"/>
        <v>35</v>
      </c>
      <c r="D59" s="9">
        <f>VLOOKUP(C59,Сводные!$E$2:$F$11,2,0)</f>
        <v>172</v>
      </c>
      <c r="E59" s="11" t="s">
        <v>13</v>
      </c>
      <c r="F59" s="10">
        <v>607</v>
      </c>
      <c r="G59" s="12">
        <v>0.12790697674418605</v>
      </c>
      <c r="H59" s="12">
        <v>3.6243822075782535E-2</v>
      </c>
    </row>
    <row r="60" spans="1:8" x14ac:dyDescent="0.3">
      <c r="A60" s="8">
        <v>44435</v>
      </c>
      <c r="B60" s="9">
        <v>25</v>
      </c>
      <c r="C60" s="10">
        <f t="shared" si="0"/>
        <v>35</v>
      </c>
      <c r="D60" s="9">
        <f>VLOOKUP(C60,Сводные!$E$2:$F$11,2,0)</f>
        <v>172</v>
      </c>
      <c r="E60" s="11" t="s">
        <v>13</v>
      </c>
      <c r="F60" s="10">
        <v>607</v>
      </c>
      <c r="G60" s="12">
        <v>0.14534883720930233</v>
      </c>
      <c r="H60" s="12">
        <v>4.118616144975288E-2</v>
      </c>
    </row>
    <row r="61" spans="1:8" x14ac:dyDescent="0.3">
      <c r="A61" s="8">
        <v>44436</v>
      </c>
      <c r="B61" s="9">
        <v>32</v>
      </c>
      <c r="C61" s="10">
        <f t="shared" si="0"/>
        <v>35</v>
      </c>
      <c r="D61" s="9">
        <f>VLOOKUP(C61,Сводные!$E$2:$F$11,2,0)</f>
        <v>172</v>
      </c>
      <c r="E61" s="11" t="s">
        <v>13</v>
      </c>
      <c r="F61" s="10">
        <v>607</v>
      </c>
      <c r="G61" s="12">
        <v>0.18604651162790697</v>
      </c>
      <c r="H61" s="12">
        <v>5.2718286655683691E-2</v>
      </c>
    </row>
    <row r="62" spans="1:8" x14ac:dyDescent="0.3">
      <c r="A62" s="8">
        <v>44437</v>
      </c>
      <c r="B62" s="9">
        <v>20</v>
      </c>
      <c r="C62" s="10">
        <f t="shared" si="0"/>
        <v>35</v>
      </c>
      <c r="D62" s="9">
        <f>VLOOKUP(C62,Сводные!$E$2:$F$11,2,0)</f>
        <v>172</v>
      </c>
      <c r="E62" s="11" t="s">
        <v>13</v>
      </c>
      <c r="F62" s="10">
        <v>607</v>
      </c>
      <c r="G62" s="12">
        <v>0.11627906976744186</v>
      </c>
      <c r="H62" s="12">
        <v>3.2948929159802305E-2</v>
      </c>
    </row>
    <row r="63" spans="1:8" x14ac:dyDescent="0.3">
      <c r="A63" s="17">
        <v>44438</v>
      </c>
      <c r="B63" s="18">
        <v>17</v>
      </c>
      <c r="C63" s="19">
        <f t="shared" si="0"/>
        <v>36</v>
      </c>
      <c r="D63" s="18">
        <f>VLOOKUP(C63,Сводные!$E$2:$F$11,2,0)</f>
        <v>17</v>
      </c>
      <c r="E63" s="20" t="s">
        <v>13</v>
      </c>
      <c r="F63" s="19">
        <v>607</v>
      </c>
      <c r="G63" s="21">
        <v>1</v>
      </c>
      <c r="H63" s="21">
        <v>2.800658978583196E-2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0E527-AA0F-453B-B098-2FE2C6433FD9}">
  <dimension ref="A2:O31"/>
  <sheetViews>
    <sheetView tabSelected="1" zoomScale="77" zoomScaleNormal="100" workbookViewId="0">
      <selection activeCell="C25" sqref="C25"/>
    </sheetView>
  </sheetViews>
  <sheetFormatPr defaultRowHeight="14.4" x14ac:dyDescent="0.3"/>
  <cols>
    <col min="1" max="1" width="21.33203125" customWidth="1"/>
    <col min="2" max="2" width="23.21875" customWidth="1"/>
    <col min="3" max="3" width="16" customWidth="1"/>
    <col min="4" max="4" width="13.109375" customWidth="1"/>
    <col min="5" max="5" width="20" customWidth="1"/>
    <col min="6" max="6" width="12.5546875" customWidth="1"/>
    <col min="7" max="7" width="13.5546875" customWidth="1"/>
    <col min="8" max="8" width="43" bestFit="1" customWidth="1"/>
    <col min="9" max="9" width="21.109375" customWidth="1"/>
    <col min="10" max="10" width="15" customWidth="1"/>
    <col min="11" max="11" width="18.6640625" customWidth="1"/>
    <col min="12" max="12" width="10.33203125" customWidth="1"/>
    <col min="13" max="13" width="17.6640625" customWidth="1"/>
    <col min="14" max="14" width="19.77734375" customWidth="1"/>
    <col min="15" max="15" width="21.33203125" customWidth="1"/>
    <col min="16" max="244" width="43" bestFit="1" customWidth="1"/>
    <col min="245" max="245" width="44.5546875" bestFit="1" customWidth="1"/>
    <col min="246" max="246" width="44.88671875" bestFit="1" customWidth="1"/>
    <col min="247" max="247" width="46.88671875" bestFit="1" customWidth="1"/>
    <col min="248" max="248" width="47.44140625" bestFit="1" customWidth="1"/>
    <col min="249" max="2736" width="43" bestFit="1" customWidth="1"/>
    <col min="2737" max="2737" width="44.5546875" bestFit="1" customWidth="1"/>
    <col min="2738" max="2738" width="44.88671875" bestFit="1" customWidth="1"/>
    <col min="2739" max="2739" width="46.88671875" bestFit="1" customWidth="1"/>
    <col min="2740" max="2740" width="47.44140625" bestFit="1" customWidth="1"/>
    <col min="2741" max="3620" width="43" bestFit="1" customWidth="1"/>
    <col min="3621" max="3621" width="44.5546875" bestFit="1" customWidth="1"/>
    <col min="3622" max="3622" width="44.88671875" bestFit="1" customWidth="1"/>
    <col min="3623" max="3623" width="46.88671875" bestFit="1" customWidth="1"/>
    <col min="3624" max="3624" width="47.44140625" bestFit="1" customWidth="1"/>
    <col min="3625" max="3676" width="43" bestFit="1" customWidth="1"/>
    <col min="3677" max="3677" width="44.5546875" bestFit="1" customWidth="1"/>
    <col min="3678" max="3678" width="44.88671875" bestFit="1" customWidth="1"/>
    <col min="3679" max="3679" width="46.88671875" bestFit="1" customWidth="1"/>
    <col min="3680" max="3680" width="47.44140625" bestFit="1" customWidth="1"/>
  </cols>
  <sheetData>
    <row r="2" spans="1:15" ht="15" thickBot="1" x14ac:dyDescent="0.35"/>
    <row r="3" spans="1:15" ht="15" thickBot="1" x14ac:dyDescent="0.35">
      <c r="A3" s="28" t="s">
        <v>9</v>
      </c>
      <c r="B3" s="28" t="s">
        <v>8</v>
      </c>
      <c r="C3" s="23" t="s">
        <v>29</v>
      </c>
      <c r="D3" s="29" t="s">
        <v>25</v>
      </c>
      <c r="E3" s="23" t="s">
        <v>26</v>
      </c>
      <c r="F3" s="23" t="s">
        <v>27</v>
      </c>
      <c r="G3" s="24" t="s">
        <v>28</v>
      </c>
    </row>
    <row r="4" spans="1:15" ht="15" thickBot="1" x14ac:dyDescent="0.35">
      <c r="A4" s="10" t="s">
        <v>5</v>
      </c>
      <c r="B4" s="10" t="s">
        <v>6</v>
      </c>
      <c r="C4" s="10">
        <v>476</v>
      </c>
      <c r="D4" s="10">
        <v>430</v>
      </c>
      <c r="E4" s="10">
        <v>332</v>
      </c>
      <c r="F4" s="10">
        <v>231</v>
      </c>
      <c r="G4" s="10">
        <v>201</v>
      </c>
      <c r="J4" s="35" t="s">
        <v>5</v>
      </c>
      <c r="N4" s="35" t="s">
        <v>7</v>
      </c>
    </row>
    <row r="5" spans="1:15" ht="15" thickBot="1" x14ac:dyDescent="0.35">
      <c r="A5" s="10" t="s">
        <v>5</v>
      </c>
      <c r="B5" s="10" t="s">
        <v>4</v>
      </c>
      <c r="C5" s="10">
        <v>647</v>
      </c>
      <c r="D5" s="10">
        <v>643</v>
      </c>
      <c r="E5" s="10">
        <v>636</v>
      </c>
      <c r="F5" s="10">
        <v>466</v>
      </c>
      <c r="G5" s="10">
        <v>430</v>
      </c>
      <c r="J5" s="7"/>
    </row>
    <row r="6" spans="1:15" ht="15" thickBot="1" x14ac:dyDescent="0.35">
      <c r="A6" s="10" t="s">
        <v>7</v>
      </c>
      <c r="B6" s="10" t="s">
        <v>6</v>
      </c>
      <c r="C6" s="10">
        <v>109</v>
      </c>
      <c r="D6" s="10">
        <v>107</v>
      </c>
      <c r="E6" s="10">
        <v>94</v>
      </c>
      <c r="F6" s="10">
        <v>72</v>
      </c>
      <c r="G6" s="10">
        <v>64</v>
      </c>
      <c r="I6" s="35" t="s">
        <v>33</v>
      </c>
      <c r="K6" s="35" t="s">
        <v>6</v>
      </c>
      <c r="M6" s="35" t="s">
        <v>4</v>
      </c>
      <c r="O6" s="35" t="s">
        <v>6</v>
      </c>
    </row>
    <row r="7" spans="1:15" ht="15" thickBot="1" x14ac:dyDescent="0.35">
      <c r="A7" s="10" t="s">
        <v>7</v>
      </c>
      <c r="B7" s="10" t="s">
        <v>4</v>
      </c>
      <c r="C7" s="10">
        <v>201</v>
      </c>
      <c r="D7" s="10">
        <v>200</v>
      </c>
      <c r="E7" s="10">
        <v>194</v>
      </c>
      <c r="F7" s="10">
        <v>149</v>
      </c>
      <c r="G7" s="10">
        <v>141</v>
      </c>
      <c r="I7" s="35"/>
    </row>
    <row r="8" spans="1:15" x14ac:dyDescent="0.3">
      <c r="I8" s="33" t="s">
        <v>34</v>
      </c>
      <c r="J8" s="30"/>
      <c r="K8" s="33" t="s">
        <v>34</v>
      </c>
      <c r="M8" s="33" t="s">
        <v>34</v>
      </c>
      <c r="N8" s="30"/>
      <c r="O8" s="33" t="s">
        <v>34</v>
      </c>
    </row>
    <row r="9" spans="1:15" ht="15" thickBot="1" x14ac:dyDescent="0.35">
      <c r="I9" s="34">
        <v>647</v>
      </c>
      <c r="J9" s="30"/>
      <c r="K9" s="34">
        <v>476</v>
      </c>
      <c r="M9" s="34">
        <v>201</v>
      </c>
      <c r="N9" s="30"/>
      <c r="O9" s="34">
        <v>109</v>
      </c>
    </row>
    <row r="10" spans="1:15" ht="15" thickBot="1" x14ac:dyDescent="0.35">
      <c r="A10" s="41" t="s">
        <v>9</v>
      </c>
      <c r="B10" s="22" t="s">
        <v>8</v>
      </c>
      <c r="C10" s="22" t="s">
        <v>29</v>
      </c>
      <c r="D10" s="22" t="s">
        <v>24</v>
      </c>
      <c r="E10" s="22" t="s">
        <v>30</v>
      </c>
      <c r="F10" s="22" t="s">
        <v>31</v>
      </c>
      <c r="G10" s="42" t="s">
        <v>32</v>
      </c>
    </row>
    <row r="11" spans="1:15" x14ac:dyDescent="0.3">
      <c r="A11" s="25" t="s">
        <v>5</v>
      </c>
      <c r="B11" t="s">
        <v>6</v>
      </c>
      <c r="C11">
        <v>476</v>
      </c>
      <c r="D11">
        <v>430</v>
      </c>
      <c r="E11">
        <v>332</v>
      </c>
      <c r="F11">
        <v>231</v>
      </c>
      <c r="G11" s="43">
        <v>201</v>
      </c>
      <c r="I11" s="33" t="s">
        <v>35</v>
      </c>
      <c r="K11" s="33" t="s">
        <v>35</v>
      </c>
      <c r="M11" s="33" t="s">
        <v>35</v>
      </c>
      <c r="N11" s="30"/>
      <c r="O11" s="33" t="s">
        <v>35</v>
      </c>
    </row>
    <row r="12" spans="1:15" ht="15" thickBot="1" x14ac:dyDescent="0.35">
      <c r="A12" s="25" t="s">
        <v>5</v>
      </c>
      <c r="B12" t="s">
        <v>4</v>
      </c>
      <c r="C12">
        <v>647</v>
      </c>
      <c r="D12">
        <v>643</v>
      </c>
      <c r="E12">
        <v>636</v>
      </c>
      <c r="F12">
        <v>466</v>
      </c>
      <c r="G12" s="43">
        <v>430</v>
      </c>
      <c r="I12" s="49">
        <f>D12/C12*100%</f>
        <v>0.99381761978361671</v>
      </c>
      <c r="J12" s="31"/>
      <c r="K12" s="36">
        <f>D11/C11*100%</f>
        <v>0.90336134453781514</v>
      </c>
      <c r="M12" s="36">
        <f>D14/C14*100%</f>
        <v>0.99502487562189057</v>
      </c>
      <c r="N12" s="32"/>
      <c r="O12" s="36">
        <f>D13/C13*100%</f>
        <v>0.98165137614678899</v>
      </c>
    </row>
    <row r="13" spans="1:15" ht="15" thickBot="1" x14ac:dyDescent="0.35">
      <c r="A13" s="25" t="s">
        <v>7</v>
      </c>
      <c r="B13" t="s">
        <v>6</v>
      </c>
      <c r="C13">
        <v>109</v>
      </c>
      <c r="D13">
        <v>107</v>
      </c>
      <c r="E13">
        <v>94</v>
      </c>
      <c r="F13">
        <v>72</v>
      </c>
      <c r="G13" s="43">
        <v>64</v>
      </c>
      <c r="K13" s="33"/>
      <c r="M13" s="30"/>
      <c r="N13" s="30"/>
      <c r="O13" s="30"/>
    </row>
    <row r="14" spans="1:15" ht="15" thickBot="1" x14ac:dyDescent="0.35">
      <c r="A14" s="26" t="s">
        <v>7</v>
      </c>
      <c r="B14" s="27" t="s">
        <v>4</v>
      </c>
      <c r="C14" s="27">
        <v>201</v>
      </c>
      <c r="D14" s="27">
        <v>200</v>
      </c>
      <c r="E14" s="27">
        <v>194</v>
      </c>
      <c r="F14" s="27">
        <v>149</v>
      </c>
      <c r="G14" s="44">
        <v>141</v>
      </c>
      <c r="I14" s="33" t="s">
        <v>36</v>
      </c>
      <c r="K14" s="33" t="s">
        <v>36</v>
      </c>
      <c r="M14" s="33" t="s">
        <v>36</v>
      </c>
      <c r="O14" s="33" t="s">
        <v>36</v>
      </c>
    </row>
    <row r="15" spans="1:15" ht="15" thickBot="1" x14ac:dyDescent="0.35">
      <c r="I15" s="47">
        <f>E12/D12*100%</f>
        <v>0.9891135303265941</v>
      </c>
      <c r="K15" s="47">
        <f>E11/D11*100%</f>
        <v>0.77209302325581397</v>
      </c>
      <c r="M15" s="36">
        <f>E14/D14*100%</f>
        <v>0.97</v>
      </c>
      <c r="O15" s="36">
        <f>E13/D13*100%</f>
        <v>0.87850467289719625</v>
      </c>
    </row>
    <row r="16" spans="1:15" ht="15" thickBot="1" x14ac:dyDescent="0.35">
      <c r="A16" s="62" t="s">
        <v>9</v>
      </c>
      <c r="B16" s="63" t="s">
        <v>8</v>
      </c>
      <c r="C16" s="63" t="s">
        <v>34</v>
      </c>
      <c r="D16" s="63" t="s">
        <v>39</v>
      </c>
      <c r="E16" s="70" t="s">
        <v>50</v>
      </c>
    </row>
    <row r="17" spans="1:15" ht="38.4" customHeight="1" x14ac:dyDescent="0.3">
      <c r="A17" s="64" t="s">
        <v>5</v>
      </c>
      <c r="B17" s="65" t="s">
        <v>6</v>
      </c>
      <c r="C17" s="65">
        <v>476</v>
      </c>
      <c r="D17" s="65">
        <v>201</v>
      </c>
      <c r="E17" s="66">
        <f>D17/C17*100%</f>
        <v>0.42226890756302521</v>
      </c>
      <c r="I17" s="37" t="s">
        <v>37</v>
      </c>
      <c r="J17" s="40"/>
      <c r="K17" s="38" t="s">
        <v>37</v>
      </c>
      <c r="M17" s="38" t="s">
        <v>37</v>
      </c>
      <c r="N17" s="40"/>
      <c r="O17" s="37" t="s">
        <v>37</v>
      </c>
    </row>
    <row r="18" spans="1:15" ht="35.4" customHeight="1" thickBot="1" x14ac:dyDescent="0.35">
      <c r="A18" s="64" t="s">
        <v>5</v>
      </c>
      <c r="B18" s="65" t="s">
        <v>4</v>
      </c>
      <c r="C18" s="65">
        <v>647</v>
      </c>
      <c r="D18" s="65">
        <v>430</v>
      </c>
      <c r="E18" s="66">
        <f>D18/C18*100%</f>
        <v>0.66460587326120557</v>
      </c>
      <c r="I18" s="36">
        <f>F12/E12*100%</f>
        <v>0.73270440251572322</v>
      </c>
      <c r="K18" s="47">
        <f>F11/E11*100%</f>
        <v>0.69578313253012047</v>
      </c>
      <c r="M18" s="39">
        <f>F14/E14*100%</f>
        <v>0.76804123711340211</v>
      </c>
      <c r="O18" s="36">
        <f>F13/E13*100%</f>
        <v>0.76595744680851063</v>
      </c>
    </row>
    <row r="19" spans="1:15" ht="15" thickBot="1" x14ac:dyDescent="0.35">
      <c r="A19" s="64" t="s">
        <v>7</v>
      </c>
      <c r="B19" s="65" t="s">
        <v>6</v>
      </c>
      <c r="C19" s="65">
        <v>109</v>
      </c>
      <c r="D19" s="65">
        <v>64</v>
      </c>
      <c r="E19" s="66">
        <f>D19/C19*100%</f>
        <v>0.58715596330275233</v>
      </c>
    </row>
    <row r="20" spans="1:15" ht="15" thickBot="1" x14ac:dyDescent="0.35">
      <c r="A20" s="67" t="s">
        <v>7</v>
      </c>
      <c r="B20" s="68" t="s">
        <v>4</v>
      </c>
      <c r="C20" s="68">
        <v>201</v>
      </c>
      <c r="D20" s="68">
        <v>141</v>
      </c>
      <c r="E20" s="69">
        <f>D20/C20*100%</f>
        <v>0.70149253731343286</v>
      </c>
      <c r="I20" s="45" t="s">
        <v>38</v>
      </c>
      <c r="K20" s="72" t="s">
        <v>38</v>
      </c>
      <c r="M20" s="45" t="s">
        <v>38</v>
      </c>
      <c r="O20" s="45" t="s">
        <v>38</v>
      </c>
    </row>
    <row r="21" spans="1:15" ht="15" thickBot="1" x14ac:dyDescent="0.35">
      <c r="I21" s="46">
        <f>G12/F12*100%</f>
        <v>0.92274678111587982</v>
      </c>
      <c r="K21" s="46">
        <f>G11/F11*100%</f>
        <v>0.87012987012987009</v>
      </c>
      <c r="L21" s="48"/>
      <c r="M21" s="46">
        <f>G14/F14*100%</f>
        <v>0.94630872483221473</v>
      </c>
      <c r="O21" s="46">
        <f>G13/F13*100%</f>
        <v>0.88888888888888884</v>
      </c>
    </row>
    <row r="22" spans="1:15" ht="15" thickBot="1" x14ac:dyDescent="0.35"/>
    <row r="23" spans="1:15" ht="15" thickBot="1" x14ac:dyDescent="0.35">
      <c r="A23" t="s">
        <v>45</v>
      </c>
      <c r="B23" t="s">
        <v>46</v>
      </c>
      <c r="C23" t="s">
        <v>47</v>
      </c>
      <c r="D23" t="s">
        <v>48</v>
      </c>
      <c r="E23" t="s">
        <v>49</v>
      </c>
      <c r="I23" s="71">
        <f>I12*I15*I18*I21</f>
        <v>0.66460587326120546</v>
      </c>
      <c r="K23" s="71">
        <f>K12*K15*K18*K21</f>
        <v>0.42226890756302521</v>
      </c>
      <c r="M23" s="71">
        <f>M12*M15*M18*M21</f>
        <v>0.70149253731343286</v>
      </c>
      <c r="O23" s="71">
        <f>O12*O15*O18*O21</f>
        <v>0.58715596330275222</v>
      </c>
    </row>
    <row r="24" spans="1:15" x14ac:dyDescent="0.3">
      <c r="A24">
        <v>1434</v>
      </c>
      <c r="B24">
        <v>1380</v>
      </c>
      <c r="C24">
        <v>1255</v>
      </c>
      <c r="D24">
        <v>919</v>
      </c>
      <c r="E24">
        <v>836</v>
      </c>
    </row>
    <row r="25" spans="1:15" ht="15" thickBot="1" x14ac:dyDescent="0.35"/>
    <row r="26" spans="1:15" x14ac:dyDescent="0.3">
      <c r="A26" s="50" t="s">
        <v>45</v>
      </c>
      <c r="B26" s="51" t="s">
        <v>46</v>
      </c>
      <c r="C26" s="51" t="s">
        <v>47</v>
      </c>
      <c r="D26" s="51" t="s">
        <v>48</v>
      </c>
      <c r="E26" s="51" t="s">
        <v>49</v>
      </c>
      <c r="F26" s="52"/>
    </row>
    <row r="27" spans="1:15" ht="18" customHeight="1" x14ac:dyDescent="0.3">
      <c r="A27" s="53">
        <v>1434</v>
      </c>
      <c r="B27" s="54">
        <v>1380</v>
      </c>
      <c r="C27" s="54">
        <v>1255</v>
      </c>
      <c r="D27" s="54">
        <v>919</v>
      </c>
      <c r="E27" s="54">
        <v>836</v>
      </c>
      <c r="F27" s="55"/>
    </row>
    <row r="28" spans="1:15" ht="34.799999999999997" customHeight="1" thickBot="1" x14ac:dyDescent="0.35">
      <c r="A28" s="56"/>
      <c r="B28" s="57">
        <f>B27/A27*100%</f>
        <v>0.96234309623430958</v>
      </c>
      <c r="C28" s="57">
        <f>C27/B27*100%</f>
        <v>0.90942028985507251</v>
      </c>
      <c r="D28" s="57">
        <f>D27/C27*100%</f>
        <v>0.73227091633466135</v>
      </c>
      <c r="E28" s="57">
        <f>E27/D27*100%</f>
        <v>0.90968443960826983</v>
      </c>
      <c r="F28" s="58">
        <f>B28*C28*D28*E28</f>
        <v>0.5829846582984658</v>
      </c>
    </row>
    <row r="30" spans="1:15" ht="54" customHeight="1" x14ac:dyDescent="0.3"/>
    <row r="31" spans="1:15" ht="25.2" customHeight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0ED9C-EA72-4157-8E45-06CD622CB4BB}">
  <dimension ref="A2:R34"/>
  <sheetViews>
    <sheetView topLeftCell="B1" workbookViewId="0">
      <selection activeCell="Q3" sqref="Q3"/>
    </sheetView>
  </sheetViews>
  <sheetFormatPr defaultRowHeight="14.4" x14ac:dyDescent="0.3"/>
  <cols>
    <col min="1" max="1" width="17.88671875" customWidth="1"/>
    <col min="2" max="2" width="14" customWidth="1"/>
    <col min="3" max="3" width="15.21875" customWidth="1"/>
    <col min="4" max="4" width="18.77734375" customWidth="1"/>
    <col min="5" max="5" width="15.109375" customWidth="1"/>
    <col min="6" max="6" width="13.77734375" customWidth="1"/>
    <col min="7" max="7" width="10.44140625" customWidth="1"/>
    <col min="9" max="9" width="8.33203125" customWidth="1"/>
    <col min="10" max="10" width="8.88671875" hidden="1" customWidth="1"/>
    <col min="11" max="11" width="6.88671875" hidden="1" customWidth="1"/>
    <col min="12" max="12" width="17.109375" customWidth="1"/>
    <col min="14" max="14" width="19.33203125" customWidth="1"/>
    <col min="16" max="16" width="16.33203125" customWidth="1"/>
    <col min="17" max="17" width="15.44140625" customWidth="1"/>
    <col min="18" max="18" width="21.6640625" customWidth="1"/>
  </cols>
  <sheetData>
    <row r="2" spans="1:18" ht="15" thickBot="1" x14ac:dyDescent="0.35"/>
    <row r="3" spans="1:18" ht="15" thickBot="1" x14ac:dyDescent="0.35">
      <c r="A3" s="2" t="s">
        <v>3</v>
      </c>
      <c r="B3" s="2" t="s">
        <v>2</v>
      </c>
      <c r="C3" t="s">
        <v>51</v>
      </c>
      <c r="D3" t="s">
        <v>44</v>
      </c>
      <c r="E3" t="s">
        <v>41</v>
      </c>
      <c r="F3" t="s">
        <v>42</v>
      </c>
      <c r="G3" t="s">
        <v>43</v>
      </c>
      <c r="M3" s="35" t="s">
        <v>5</v>
      </c>
      <c r="Q3" s="35" t="s">
        <v>7</v>
      </c>
    </row>
    <row r="4" spans="1:18" ht="15" thickBot="1" x14ac:dyDescent="0.35">
      <c r="A4" t="s">
        <v>5</v>
      </c>
      <c r="B4" t="s">
        <v>6</v>
      </c>
      <c r="C4">
        <v>521</v>
      </c>
      <c r="D4">
        <v>415</v>
      </c>
      <c r="E4">
        <v>335</v>
      </c>
      <c r="F4">
        <v>281</v>
      </c>
      <c r="G4">
        <v>258</v>
      </c>
      <c r="M4" s="7"/>
    </row>
    <row r="5" spans="1:18" ht="15" thickBot="1" x14ac:dyDescent="0.35">
      <c r="A5" t="s">
        <v>5</v>
      </c>
      <c r="B5" t="s">
        <v>4</v>
      </c>
      <c r="C5">
        <v>871</v>
      </c>
      <c r="D5">
        <v>697</v>
      </c>
      <c r="E5">
        <v>674</v>
      </c>
      <c r="F5">
        <v>520</v>
      </c>
      <c r="G5">
        <v>476</v>
      </c>
      <c r="L5" s="35" t="s">
        <v>33</v>
      </c>
      <c r="N5" s="35" t="s">
        <v>6</v>
      </c>
      <c r="P5" s="35" t="s">
        <v>4</v>
      </c>
      <c r="R5" s="35" t="s">
        <v>6</v>
      </c>
    </row>
    <row r="6" spans="1:18" ht="15" thickBot="1" x14ac:dyDescent="0.35">
      <c r="A6" t="s">
        <v>7</v>
      </c>
      <c r="B6" t="s">
        <v>6</v>
      </c>
      <c r="C6">
        <v>220</v>
      </c>
      <c r="D6">
        <v>178</v>
      </c>
      <c r="E6">
        <v>145</v>
      </c>
      <c r="F6">
        <v>121</v>
      </c>
      <c r="G6">
        <v>112</v>
      </c>
      <c r="L6" s="35"/>
    </row>
    <row r="7" spans="1:18" x14ac:dyDescent="0.3">
      <c r="A7" t="s">
        <v>7</v>
      </c>
      <c r="B7" t="s">
        <v>4</v>
      </c>
      <c r="C7">
        <v>406</v>
      </c>
      <c r="D7">
        <v>333</v>
      </c>
      <c r="E7">
        <v>326</v>
      </c>
      <c r="F7">
        <v>262</v>
      </c>
      <c r="G7">
        <v>238</v>
      </c>
      <c r="L7" s="33" t="s">
        <v>34</v>
      </c>
      <c r="M7" s="30"/>
      <c r="N7" s="33" t="s">
        <v>34</v>
      </c>
      <c r="P7" s="33" t="s">
        <v>34</v>
      </c>
      <c r="Q7" s="30"/>
      <c r="R7" s="33" t="s">
        <v>34</v>
      </c>
    </row>
    <row r="8" spans="1:18" ht="15" thickBot="1" x14ac:dyDescent="0.35">
      <c r="L8" s="34">
        <v>871</v>
      </c>
      <c r="M8" s="30"/>
      <c r="N8" s="34">
        <v>521</v>
      </c>
      <c r="P8" s="34">
        <v>406</v>
      </c>
      <c r="Q8" s="30"/>
      <c r="R8" s="34">
        <v>220</v>
      </c>
    </row>
    <row r="9" spans="1:18" ht="15" thickBot="1" x14ac:dyDescent="0.35">
      <c r="A9" s="41" t="s">
        <v>3</v>
      </c>
      <c r="B9" s="22" t="s">
        <v>2</v>
      </c>
      <c r="C9" s="22" t="s">
        <v>52</v>
      </c>
      <c r="D9" s="22" t="s">
        <v>24</v>
      </c>
      <c r="E9" s="22" t="s">
        <v>30</v>
      </c>
      <c r="F9" s="22" t="s">
        <v>31</v>
      </c>
      <c r="G9" s="42" t="s">
        <v>32</v>
      </c>
    </row>
    <row r="10" spans="1:18" x14ac:dyDescent="0.3">
      <c r="A10" s="25" t="s">
        <v>5</v>
      </c>
      <c r="B10" t="s">
        <v>6</v>
      </c>
      <c r="C10">
        <v>521</v>
      </c>
      <c r="D10">
        <v>415</v>
      </c>
      <c r="E10">
        <v>335</v>
      </c>
      <c r="F10">
        <v>281</v>
      </c>
      <c r="G10" s="43">
        <v>258</v>
      </c>
      <c r="L10" s="33" t="s">
        <v>35</v>
      </c>
      <c r="N10" s="33" t="s">
        <v>35</v>
      </c>
      <c r="P10" s="33" t="s">
        <v>35</v>
      </c>
      <c r="Q10" s="30"/>
      <c r="R10" s="33" t="s">
        <v>35</v>
      </c>
    </row>
    <row r="11" spans="1:18" ht="15" thickBot="1" x14ac:dyDescent="0.35">
      <c r="A11" s="25" t="s">
        <v>5</v>
      </c>
      <c r="B11" t="s">
        <v>4</v>
      </c>
      <c r="C11">
        <v>871</v>
      </c>
      <c r="D11">
        <v>697</v>
      </c>
      <c r="E11">
        <v>674</v>
      </c>
      <c r="F11">
        <v>520</v>
      </c>
      <c r="G11" s="43">
        <v>476</v>
      </c>
      <c r="I11" s="73"/>
      <c r="L11" s="49">
        <f>D11/C11*100%</f>
        <v>0.80022962112514351</v>
      </c>
      <c r="M11" s="31"/>
      <c r="N11" s="36">
        <f>D10/C10*100%</f>
        <v>0.79654510556621883</v>
      </c>
      <c r="P11" s="36">
        <f>D13/C13*100%</f>
        <v>0.82019704433497542</v>
      </c>
      <c r="Q11" s="32"/>
      <c r="R11" s="36">
        <f>D12/C12*100%</f>
        <v>0.80909090909090908</v>
      </c>
    </row>
    <row r="12" spans="1:18" ht="15" thickBot="1" x14ac:dyDescent="0.35">
      <c r="A12" s="25" t="s">
        <v>7</v>
      </c>
      <c r="B12" t="s">
        <v>6</v>
      </c>
      <c r="C12">
        <v>220</v>
      </c>
      <c r="D12">
        <v>178</v>
      </c>
      <c r="E12">
        <v>145</v>
      </c>
      <c r="F12">
        <v>121</v>
      </c>
      <c r="G12" s="43">
        <v>112</v>
      </c>
      <c r="N12" s="33"/>
      <c r="P12" s="30"/>
      <c r="Q12" s="30"/>
      <c r="R12" s="30"/>
    </row>
    <row r="13" spans="1:18" ht="15" thickBot="1" x14ac:dyDescent="0.35">
      <c r="A13" s="26" t="s">
        <v>7</v>
      </c>
      <c r="B13" s="27" t="s">
        <v>4</v>
      </c>
      <c r="C13" s="27">
        <v>406</v>
      </c>
      <c r="D13" s="27">
        <v>333</v>
      </c>
      <c r="E13" s="27">
        <v>326</v>
      </c>
      <c r="F13" s="27">
        <v>262</v>
      </c>
      <c r="G13" s="44">
        <v>238</v>
      </c>
      <c r="L13" s="33" t="s">
        <v>36</v>
      </c>
      <c r="N13" s="33" t="s">
        <v>36</v>
      </c>
      <c r="P13" s="33" t="s">
        <v>36</v>
      </c>
      <c r="R13" s="33" t="s">
        <v>36</v>
      </c>
    </row>
    <row r="14" spans="1:18" ht="15" thickBot="1" x14ac:dyDescent="0.35">
      <c r="L14" s="47">
        <f>E11/D11*100%</f>
        <v>0.96700143472022959</v>
      </c>
      <c r="N14" s="47">
        <f>E10/D10*100%</f>
        <v>0.80722891566265065</v>
      </c>
      <c r="P14" s="36">
        <f>E13/D13*100%</f>
        <v>0.97897897897897901</v>
      </c>
      <c r="R14" s="36">
        <f>E12/D12*100%</f>
        <v>0.8146067415730337</v>
      </c>
    </row>
    <row r="15" spans="1:18" ht="15" thickBot="1" x14ac:dyDescent="0.35"/>
    <row r="16" spans="1:18" ht="43.2" x14ac:dyDescent="0.3">
      <c r="A16" s="2" t="s">
        <v>3</v>
      </c>
      <c r="B16" s="2" t="s">
        <v>2</v>
      </c>
      <c r="C16" t="s">
        <v>40</v>
      </c>
      <c r="D16" t="s">
        <v>43</v>
      </c>
      <c r="L16" s="37" t="s">
        <v>37</v>
      </c>
      <c r="M16" s="40"/>
      <c r="N16" s="38" t="s">
        <v>37</v>
      </c>
      <c r="P16" s="38" t="s">
        <v>37</v>
      </c>
      <c r="Q16" s="40"/>
      <c r="R16" s="37" t="s">
        <v>37</v>
      </c>
    </row>
    <row r="17" spans="1:18" ht="15" thickBot="1" x14ac:dyDescent="0.35">
      <c r="A17" t="s">
        <v>5</v>
      </c>
      <c r="B17" t="s">
        <v>6</v>
      </c>
      <c r="C17">
        <v>521</v>
      </c>
      <c r="D17">
        <v>258</v>
      </c>
      <c r="L17" s="36">
        <f>F11/E11*100%</f>
        <v>0.771513353115727</v>
      </c>
      <c r="N17" s="47">
        <f>F10/E10*100%</f>
        <v>0.83880597014925373</v>
      </c>
      <c r="P17" s="39">
        <f>F13/E13*100%</f>
        <v>0.80368098159509205</v>
      </c>
      <c r="R17" s="36">
        <f>F12/E12*100%</f>
        <v>0.83448275862068966</v>
      </c>
    </row>
    <row r="18" spans="1:18" ht="15" thickBot="1" x14ac:dyDescent="0.35">
      <c r="A18" t="s">
        <v>5</v>
      </c>
      <c r="B18" t="s">
        <v>4</v>
      </c>
      <c r="C18">
        <v>871</v>
      </c>
      <c r="D18">
        <v>476</v>
      </c>
    </row>
    <row r="19" spans="1:18" x14ac:dyDescent="0.3">
      <c r="A19" t="s">
        <v>7</v>
      </c>
      <c r="B19" t="s">
        <v>6</v>
      </c>
      <c r="C19">
        <v>220</v>
      </c>
      <c r="D19">
        <v>112</v>
      </c>
      <c r="L19" s="72" t="s">
        <v>38</v>
      </c>
      <c r="N19" s="72" t="s">
        <v>38</v>
      </c>
      <c r="P19" s="72" t="s">
        <v>38</v>
      </c>
      <c r="R19" s="72" t="s">
        <v>38</v>
      </c>
    </row>
    <row r="20" spans="1:18" ht="15" thickBot="1" x14ac:dyDescent="0.35">
      <c r="A20" t="s">
        <v>7</v>
      </c>
      <c r="B20" t="s">
        <v>4</v>
      </c>
      <c r="C20">
        <v>406</v>
      </c>
      <c r="D20">
        <v>238</v>
      </c>
      <c r="L20" s="46">
        <f>G11/F11*100%</f>
        <v>0.91538461538461535</v>
      </c>
      <c r="N20" s="46">
        <f>G10/F10*100%</f>
        <v>0.91814946619217086</v>
      </c>
      <c r="P20" s="46">
        <f>G13/F13*100%</f>
        <v>0.90839694656488545</v>
      </c>
      <c r="R20" s="46">
        <f>G12/F12*100%</f>
        <v>0.92561983471074383</v>
      </c>
    </row>
    <row r="21" spans="1:18" ht="15" thickBot="1" x14ac:dyDescent="0.35"/>
    <row r="22" spans="1:18" ht="15" thickBot="1" x14ac:dyDescent="0.35">
      <c r="A22" s="62" t="s">
        <v>9</v>
      </c>
      <c r="B22" s="63" t="s">
        <v>8</v>
      </c>
      <c r="C22" s="63" t="s">
        <v>34</v>
      </c>
      <c r="D22" s="63" t="s">
        <v>39</v>
      </c>
      <c r="E22" s="70" t="s">
        <v>50</v>
      </c>
      <c r="L22" s="71">
        <f>L11*L14*L17*L20</f>
        <v>0.54649827784156146</v>
      </c>
      <c r="N22" s="71">
        <f>N11*N14*N17*N20</f>
        <v>0.49520153550863732</v>
      </c>
      <c r="O22" s="48"/>
      <c r="P22" s="71">
        <f>P11*P14*P17*P20</f>
        <v>0.5862068965517242</v>
      </c>
      <c r="R22" s="71">
        <f>R11*R14*R17*R20</f>
        <v>0.50909090909090904</v>
      </c>
    </row>
    <row r="23" spans="1:18" x14ac:dyDescent="0.3">
      <c r="A23" s="53" t="s">
        <v>5</v>
      </c>
      <c r="B23" s="54" t="s">
        <v>6</v>
      </c>
      <c r="C23" s="54">
        <v>521</v>
      </c>
      <c r="D23" s="54">
        <v>258</v>
      </c>
      <c r="E23" s="59">
        <f>D23/C23*100%</f>
        <v>0.49520153550863721</v>
      </c>
    </row>
    <row r="24" spans="1:18" x14ac:dyDescent="0.3">
      <c r="A24" s="53" t="s">
        <v>5</v>
      </c>
      <c r="B24" s="54" t="s">
        <v>4</v>
      </c>
      <c r="C24" s="54">
        <v>871</v>
      </c>
      <c r="D24" s="54">
        <v>476</v>
      </c>
      <c r="E24" s="59">
        <f t="shared" ref="E24:E26" si="0">D24/C24*100%</f>
        <v>0.54649827784156146</v>
      </c>
    </row>
    <row r="25" spans="1:18" x14ac:dyDescent="0.3">
      <c r="A25" s="53" t="s">
        <v>7</v>
      </c>
      <c r="B25" s="54" t="s">
        <v>6</v>
      </c>
      <c r="C25" s="54">
        <v>220</v>
      </c>
      <c r="D25" s="54">
        <v>112</v>
      </c>
      <c r="E25" s="59">
        <f t="shared" si="0"/>
        <v>0.50909090909090904</v>
      </c>
    </row>
    <row r="26" spans="1:18" ht="15" thickBot="1" x14ac:dyDescent="0.35">
      <c r="A26" s="56" t="s">
        <v>7</v>
      </c>
      <c r="B26" s="60" t="s">
        <v>4</v>
      </c>
      <c r="C26" s="60">
        <v>406</v>
      </c>
      <c r="D26" s="60">
        <v>238</v>
      </c>
      <c r="E26" s="61">
        <f t="shared" si="0"/>
        <v>0.58620689655172409</v>
      </c>
    </row>
    <row r="29" spans="1:18" x14ac:dyDescent="0.3">
      <c r="A29" t="s">
        <v>51</v>
      </c>
      <c r="B29" t="s">
        <v>44</v>
      </c>
      <c r="C29" t="s">
        <v>41</v>
      </c>
      <c r="D29" t="s">
        <v>42</v>
      </c>
      <c r="E29" t="s">
        <v>43</v>
      </c>
    </row>
    <row r="30" spans="1:18" x14ac:dyDescent="0.3">
      <c r="A30">
        <v>2018</v>
      </c>
      <c r="B30">
        <v>1623</v>
      </c>
      <c r="C30">
        <v>1480</v>
      </c>
      <c r="D30">
        <v>1184</v>
      </c>
      <c r="E30">
        <v>1084</v>
      </c>
    </row>
    <row r="31" spans="1:18" ht="15" thickBot="1" x14ac:dyDescent="0.35"/>
    <row r="32" spans="1:18" x14ac:dyDescent="0.3">
      <c r="A32" s="74" t="s">
        <v>45</v>
      </c>
      <c r="B32" s="75" t="s">
        <v>46</v>
      </c>
      <c r="C32" s="75" t="s">
        <v>47</v>
      </c>
      <c r="D32" s="75" t="s">
        <v>48</v>
      </c>
      <c r="E32" s="76" t="s">
        <v>49</v>
      </c>
      <c r="F32" s="77" t="s">
        <v>50</v>
      </c>
    </row>
    <row r="33" spans="1:6" ht="15.6" customHeight="1" x14ac:dyDescent="0.3">
      <c r="A33" s="53">
        <v>2018</v>
      </c>
      <c r="B33" s="54">
        <v>1623</v>
      </c>
      <c r="C33" s="54">
        <v>1480</v>
      </c>
      <c r="D33" s="54">
        <v>1184</v>
      </c>
      <c r="E33" s="55">
        <v>1084</v>
      </c>
      <c r="F33" s="78"/>
    </row>
    <row r="34" spans="1:6" ht="15" thickBot="1" x14ac:dyDescent="0.35">
      <c r="A34" s="56"/>
      <c r="B34" s="57">
        <f>B33/A33*100%</f>
        <v>0.8042616451932606</v>
      </c>
      <c r="C34" s="57">
        <f>C33/B33*100%</f>
        <v>0.9118915588416513</v>
      </c>
      <c r="D34" s="57">
        <f>D33/C33*100%</f>
        <v>0.8</v>
      </c>
      <c r="E34" s="61">
        <f>E33/D33*100%</f>
        <v>0.91554054054054057</v>
      </c>
      <c r="F34" s="79">
        <f>B34*C34*D34*E34</f>
        <v>0.53716551040634297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DB481-AA71-41CC-80A8-F888ABA8E641}">
  <sheetPr codeName="Лист1"/>
  <dimension ref="A1:H10"/>
  <sheetViews>
    <sheetView topLeftCell="B3" zoomScale="104" zoomScaleNormal="104" workbookViewId="0">
      <selection activeCell="G9" sqref="G9"/>
    </sheetView>
  </sheetViews>
  <sheetFormatPr defaultRowHeight="14.4" x14ac:dyDescent="0.3"/>
  <cols>
    <col min="2" max="2" width="11.5546875" customWidth="1"/>
    <col min="3" max="3" width="8.88671875" customWidth="1"/>
    <col min="4" max="4" width="11.88671875" customWidth="1"/>
    <col min="5" max="5" width="14.109375" customWidth="1"/>
    <col min="6" max="6" width="12.5546875" customWidth="1"/>
    <col min="7" max="7" width="13.33203125" customWidth="1"/>
    <col min="8" max="8" width="15.33203125" customWidth="1"/>
  </cols>
  <sheetData>
    <row r="1" spans="1:8" ht="15" thickBot="1" x14ac:dyDescent="0.35"/>
    <row r="2" spans="1:8" x14ac:dyDescent="0.3">
      <c r="A2" s="85" t="s">
        <v>20</v>
      </c>
      <c r="B2" s="86" t="s">
        <v>3</v>
      </c>
      <c r="C2" s="86" t="s">
        <v>2</v>
      </c>
      <c r="D2" s="86" t="s">
        <v>52</v>
      </c>
      <c r="E2" s="86" t="s">
        <v>24</v>
      </c>
      <c r="F2" s="86" t="s">
        <v>30</v>
      </c>
      <c r="G2" s="86" t="s">
        <v>31</v>
      </c>
      <c r="H2" s="87" t="s">
        <v>32</v>
      </c>
    </row>
    <row r="3" spans="1:8" x14ac:dyDescent="0.3">
      <c r="A3" s="80" t="s">
        <v>54</v>
      </c>
      <c r="B3" s="10" t="s">
        <v>5</v>
      </c>
      <c r="C3" s="10" t="s">
        <v>6</v>
      </c>
      <c r="D3" s="10">
        <v>476</v>
      </c>
      <c r="E3" s="10">
        <v>430</v>
      </c>
      <c r="F3" s="10">
        <v>332</v>
      </c>
      <c r="G3" s="10">
        <v>231</v>
      </c>
      <c r="H3" s="81">
        <v>201</v>
      </c>
    </row>
    <row r="4" spans="1:8" x14ac:dyDescent="0.3">
      <c r="A4" s="80" t="s">
        <v>54</v>
      </c>
      <c r="B4" s="10" t="s">
        <v>5</v>
      </c>
      <c r="C4" s="10" t="s">
        <v>4</v>
      </c>
      <c r="D4" s="10">
        <v>647</v>
      </c>
      <c r="E4" s="10">
        <v>643</v>
      </c>
      <c r="F4" s="10">
        <v>636</v>
      </c>
      <c r="G4" s="10">
        <v>466</v>
      </c>
      <c r="H4" s="81">
        <v>430</v>
      </c>
    </row>
    <row r="5" spans="1:8" x14ac:dyDescent="0.3">
      <c r="A5" s="80" t="s">
        <v>54</v>
      </c>
      <c r="B5" s="10" t="s">
        <v>7</v>
      </c>
      <c r="C5" s="10" t="s">
        <v>6</v>
      </c>
      <c r="D5" s="10">
        <v>109</v>
      </c>
      <c r="E5" s="10">
        <v>107</v>
      </c>
      <c r="F5" s="10">
        <v>94</v>
      </c>
      <c r="G5" s="10">
        <v>72</v>
      </c>
      <c r="H5" s="81">
        <v>64</v>
      </c>
    </row>
    <row r="6" spans="1:8" x14ac:dyDescent="0.3">
      <c r="A6" s="80" t="s">
        <v>54</v>
      </c>
      <c r="B6" s="10" t="s">
        <v>7</v>
      </c>
      <c r="C6" s="10" t="s">
        <v>4</v>
      </c>
      <c r="D6" s="10">
        <v>201</v>
      </c>
      <c r="E6" s="10">
        <v>200</v>
      </c>
      <c r="F6" s="10">
        <v>194</v>
      </c>
      <c r="G6" s="10">
        <v>149</v>
      </c>
      <c r="H6" s="81">
        <v>141</v>
      </c>
    </row>
    <row r="7" spans="1:8" x14ac:dyDescent="0.3">
      <c r="A7" s="80" t="s">
        <v>53</v>
      </c>
      <c r="B7" s="10" t="s">
        <v>5</v>
      </c>
      <c r="C7" s="10" t="s">
        <v>6</v>
      </c>
      <c r="D7" s="10">
        <v>521</v>
      </c>
      <c r="E7" s="10">
        <v>415</v>
      </c>
      <c r="F7" s="10">
        <v>335</v>
      </c>
      <c r="G7" s="10">
        <v>281</v>
      </c>
      <c r="H7" s="81">
        <v>258</v>
      </c>
    </row>
    <row r="8" spans="1:8" x14ac:dyDescent="0.3">
      <c r="A8" s="80" t="s">
        <v>53</v>
      </c>
      <c r="B8" s="10" t="s">
        <v>5</v>
      </c>
      <c r="C8" s="10" t="s">
        <v>4</v>
      </c>
      <c r="D8" s="10">
        <v>871</v>
      </c>
      <c r="E8" s="10">
        <v>697</v>
      </c>
      <c r="F8" s="10">
        <v>674</v>
      </c>
      <c r="G8" s="10">
        <v>520</v>
      </c>
      <c r="H8" s="81">
        <v>476</v>
      </c>
    </row>
    <row r="9" spans="1:8" x14ac:dyDescent="0.3">
      <c r="A9" s="80" t="s">
        <v>53</v>
      </c>
      <c r="B9" s="10" t="s">
        <v>7</v>
      </c>
      <c r="C9" s="10" t="s">
        <v>6</v>
      </c>
      <c r="D9" s="10">
        <v>220</v>
      </c>
      <c r="E9" s="10">
        <v>178</v>
      </c>
      <c r="F9" s="10">
        <v>145</v>
      </c>
      <c r="G9" s="10">
        <v>121</v>
      </c>
      <c r="H9" s="81">
        <v>112</v>
      </c>
    </row>
    <row r="10" spans="1:8" ht="15" thickBot="1" x14ac:dyDescent="0.35">
      <c r="A10" s="82" t="s">
        <v>53</v>
      </c>
      <c r="B10" s="83" t="s">
        <v>7</v>
      </c>
      <c r="C10" s="83" t="s">
        <v>4</v>
      </c>
      <c r="D10" s="83">
        <v>406</v>
      </c>
      <c r="E10" s="83">
        <v>333</v>
      </c>
      <c r="F10" s="83">
        <v>326</v>
      </c>
      <c r="G10" s="83">
        <v>262</v>
      </c>
      <c r="H10" s="84">
        <v>238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Данные (маркетинг)</vt:lpstr>
      <vt:lpstr>Сводные</vt:lpstr>
      <vt:lpstr>Задача 1</vt:lpstr>
      <vt:lpstr>Воронка Июль</vt:lpstr>
      <vt:lpstr>Воронка Август</vt:lpstr>
      <vt:lpstr>Задача2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Ганна</cp:lastModifiedBy>
  <dcterms:created xsi:type="dcterms:W3CDTF">2022-04-19T06:56:42Z</dcterms:created>
  <dcterms:modified xsi:type="dcterms:W3CDTF">2023-11-13T13:38:57Z</dcterms:modified>
</cp:coreProperties>
</file>