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A:\Finalised Production\1.HFS\2022\4. Table code\"/>
    </mc:Choice>
  </mc:AlternateContent>
  <xr:revisionPtr revIDLastSave="0" documentId="13_ncr:1_{7A524895-4B38-436D-BA89-4D4857909543}" xr6:coauthVersionLast="47" xr6:coauthVersionMax="47" xr10:uidLastSave="{00000000-0000-0000-0000-000000000000}"/>
  <bookViews>
    <workbookView xWindow="28680" yWindow="-120" windowWidth="29040" windowHeight="15720" firstSheet="4" activeTab="10" xr2:uid="{F14DDB01-3F01-4FD0-808C-A480E9B4862C}"/>
  </bookViews>
  <sheets>
    <sheet name="Index" sheetId="38" r:id="rId1"/>
    <sheet name="Notes" sheetId="37" r:id="rId2"/>
    <sheet name="Table 1" sheetId="1" r:id="rId3"/>
    <sheet name="Table 2" sheetId="2" r:id="rId4"/>
    <sheet name="Table 3" sheetId="18" r:id="rId5"/>
    <sheet name="Table 4" sheetId="8" r:id="rId6"/>
    <sheet name="Table 5" sheetId="32" r:id="rId7"/>
    <sheet name="Table 6" sheetId="31" r:id="rId8"/>
    <sheet name="Table 7" sheetId="4" r:id="rId9"/>
    <sheet name="Table 8" sheetId="5" r:id="rId10"/>
    <sheet name="Table 9" sheetId="6" r:id="rId11"/>
    <sheet name="Table 10" sheetId="19" r:id="rId12"/>
    <sheet name="Table 11" sheetId="13" r:id="rId13"/>
    <sheet name="Table 12" sheetId="20" r:id="rId14"/>
    <sheet name="Table 13" sheetId="3" r:id="rId15"/>
    <sheet name="Table 14" sheetId="11" r:id="rId16"/>
    <sheet name="Table 15" sheetId="21" r:id="rId17"/>
    <sheet name="Table 16" sheetId="22" r:id="rId18"/>
    <sheet name="Table 17" sheetId="14" r:id="rId19"/>
    <sheet name="Table 18" sheetId="12" r:id="rId20"/>
    <sheet name="Table 19" sheetId="23" r:id="rId21"/>
    <sheet name="Table 20" sheetId="24" r:id="rId22"/>
    <sheet name="Table 21" sheetId="7" r:id="rId23"/>
    <sheet name="Table 22" sheetId="10" r:id="rId24"/>
    <sheet name="Table 23" sheetId="25" r:id="rId25"/>
    <sheet name="Table 24" sheetId="26" r:id="rId26"/>
    <sheet name="Table 25" sheetId="27" r:id="rId27"/>
    <sheet name="Table 26" sheetId="28" r:id="rId28"/>
    <sheet name="Table 27" sheetId="29" r:id="rId29"/>
    <sheet name="Table 28" sheetId="30" r:id="rId30"/>
    <sheet name="Table 29" sheetId="36" r:id="rId31"/>
    <sheet name="Table 30" sheetId="16" r:id="rId32"/>
    <sheet name="Table 31" sheetId="33" r:id="rId33"/>
    <sheet name="Table 32" sheetId="41" r:id="rId34"/>
  </sheets>
  <externalReferences>
    <externalReference r:id="rId35"/>
    <externalReference r:id="rId36"/>
  </externalReferences>
  <definedNames>
    <definedName name="_Hlk33096141" localSheetId="2">'Table 1'!#REF!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8" l="1"/>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7" i="18"/>
  <c r="E8" i="41"/>
  <c r="D8" i="41"/>
  <c r="C8" i="41"/>
  <c r="F7" i="41"/>
  <c r="E7" i="41"/>
  <c r="D7" i="41"/>
  <c r="C7" i="41"/>
  <c r="F6" i="41"/>
  <c r="E6" i="41"/>
  <c r="D6" i="41"/>
  <c r="C6" i="41"/>
  <c r="H9" i="6"/>
  <c r="I9" i="6"/>
  <c r="J9" i="6"/>
  <c r="H10" i="6"/>
  <c r="I10" i="6"/>
  <c r="J10" i="6"/>
  <c r="H11" i="6"/>
  <c r="I11" i="6"/>
  <c r="J11" i="6"/>
  <c r="H12" i="6"/>
  <c r="I12" i="6"/>
  <c r="J12" i="6"/>
  <c r="H13" i="6"/>
  <c r="I13" i="6"/>
  <c r="J13" i="6"/>
  <c r="H14" i="6"/>
  <c r="I14" i="6"/>
  <c r="J14" i="6"/>
  <c r="H15" i="6"/>
  <c r="I15" i="6"/>
  <c r="J15" i="6"/>
  <c r="H16" i="6"/>
  <c r="I16" i="6"/>
  <c r="J16" i="6"/>
  <c r="H17" i="6"/>
  <c r="I17" i="6"/>
  <c r="J17" i="6"/>
  <c r="H18" i="6"/>
  <c r="I18" i="6"/>
  <c r="J18" i="6"/>
  <c r="H19" i="6"/>
  <c r="I19" i="6"/>
  <c r="J19" i="6"/>
  <c r="H20" i="6"/>
  <c r="I20" i="6"/>
  <c r="J20" i="6"/>
  <c r="H21" i="6"/>
  <c r="I21" i="6"/>
  <c r="J21" i="6"/>
  <c r="H22" i="6"/>
  <c r="I22" i="6"/>
  <c r="J22" i="6"/>
  <c r="H23" i="6"/>
  <c r="I23" i="6"/>
  <c r="J23" i="6"/>
  <c r="H24" i="6"/>
  <c r="I24" i="6"/>
  <c r="J24" i="6"/>
  <c r="H25" i="6"/>
  <c r="I25" i="6"/>
  <c r="J25" i="6"/>
  <c r="H26" i="6"/>
  <c r="I26" i="6"/>
  <c r="J26" i="6"/>
  <c r="H27" i="6"/>
  <c r="I27" i="6"/>
  <c r="J27" i="6"/>
  <c r="H28" i="6"/>
  <c r="I28" i="6"/>
  <c r="J28" i="6"/>
  <c r="H29" i="6"/>
  <c r="I29" i="6"/>
  <c r="J29" i="6"/>
  <c r="H30" i="6"/>
  <c r="I30" i="6"/>
  <c r="J30" i="6"/>
  <c r="H31" i="6"/>
  <c r="I31" i="6"/>
  <c r="J31" i="6"/>
  <c r="H32" i="6"/>
  <c r="I32" i="6"/>
  <c r="J32" i="6"/>
  <c r="H33" i="6"/>
  <c r="I33" i="6"/>
  <c r="J33" i="6"/>
  <c r="H34" i="6"/>
  <c r="I34" i="6"/>
  <c r="J34"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5" i="6"/>
  <c r="I45" i="6"/>
  <c r="J45" i="6"/>
  <c r="H46" i="6"/>
  <c r="I46" i="6"/>
  <c r="J46" i="6"/>
  <c r="H47" i="6"/>
  <c r="I47" i="6"/>
  <c r="J47" i="6"/>
  <c r="H48" i="6"/>
  <c r="I48" i="6"/>
  <c r="J48" i="6"/>
  <c r="H49" i="6"/>
  <c r="I49" i="6"/>
  <c r="J49" i="6"/>
  <c r="H50" i="6"/>
  <c r="I50" i="6"/>
  <c r="J50" i="6"/>
  <c r="H51" i="6"/>
  <c r="I51" i="6"/>
  <c r="J51" i="6"/>
  <c r="H52" i="6"/>
  <c r="I52" i="6"/>
  <c r="J52" i="6"/>
  <c r="H53" i="6"/>
  <c r="I53" i="6"/>
  <c r="J53" i="6"/>
  <c r="I8" i="6"/>
  <c r="J8" i="6"/>
  <c r="H8" i="6"/>
  <c r="E9" i="6"/>
  <c r="F9" i="6"/>
  <c r="G9" i="6"/>
  <c r="E10" i="6"/>
  <c r="F10" i="6"/>
  <c r="G10" i="6"/>
  <c r="E11" i="6"/>
  <c r="F11" i="6"/>
  <c r="G11" i="6"/>
  <c r="E12" i="6"/>
  <c r="F12" i="6"/>
  <c r="G12" i="6"/>
  <c r="E13" i="6"/>
  <c r="F13" i="6"/>
  <c r="G13" i="6"/>
  <c r="E14" i="6"/>
  <c r="F14" i="6"/>
  <c r="G14" i="6"/>
  <c r="E15" i="6"/>
  <c r="F15" i="6"/>
  <c r="G15" i="6"/>
  <c r="E16" i="6"/>
  <c r="F16" i="6"/>
  <c r="G16" i="6"/>
  <c r="E17" i="6"/>
  <c r="F17" i="6"/>
  <c r="G17" i="6"/>
  <c r="E18" i="6"/>
  <c r="F18" i="6"/>
  <c r="G18" i="6"/>
  <c r="E19" i="6"/>
  <c r="F19" i="6"/>
  <c r="G19" i="6"/>
  <c r="E20" i="6"/>
  <c r="F20" i="6"/>
  <c r="G20" i="6"/>
  <c r="E21" i="6"/>
  <c r="F21" i="6"/>
  <c r="G21" i="6"/>
  <c r="E22" i="6"/>
  <c r="F22" i="6"/>
  <c r="G22" i="6"/>
  <c r="E23" i="6"/>
  <c r="F23" i="6"/>
  <c r="G23" i="6"/>
  <c r="E24" i="6"/>
  <c r="F24" i="6"/>
  <c r="G24" i="6"/>
  <c r="E25" i="6"/>
  <c r="F25" i="6"/>
  <c r="G25" i="6"/>
  <c r="E26" i="6"/>
  <c r="F26" i="6"/>
  <c r="G26" i="6"/>
  <c r="E27" i="6"/>
  <c r="F27" i="6"/>
  <c r="G27" i="6"/>
  <c r="E28" i="6"/>
  <c r="F28" i="6"/>
  <c r="G28" i="6"/>
  <c r="E29" i="6"/>
  <c r="F29" i="6"/>
  <c r="G29" i="6"/>
  <c r="E30" i="6"/>
  <c r="F30" i="6"/>
  <c r="G30" i="6"/>
  <c r="E31" i="6"/>
  <c r="F31" i="6"/>
  <c r="G31" i="6"/>
  <c r="E32" i="6"/>
  <c r="F32" i="6"/>
  <c r="G32" i="6"/>
  <c r="E33" i="6"/>
  <c r="F33" i="6"/>
  <c r="G33" i="6"/>
  <c r="E34" i="6"/>
  <c r="F34" i="6"/>
  <c r="G34" i="6"/>
  <c r="E35" i="6"/>
  <c r="F35" i="6"/>
  <c r="G35" i="6"/>
  <c r="E36" i="6"/>
  <c r="F36" i="6"/>
  <c r="G36" i="6"/>
  <c r="E37" i="6"/>
  <c r="F37" i="6"/>
  <c r="G37" i="6"/>
  <c r="E38" i="6"/>
  <c r="F38" i="6"/>
  <c r="G38" i="6"/>
  <c r="E39" i="6"/>
  <c r="F39" i="6"/>
  <c r="G39" i="6"/>
  <c r="E40" i="6"/>
  <c r="F40" i="6"/>
  <c r="G40" i="6"/>
  <c r="E41" i="6"/>
  <c r="F41" i="6"/>
  <c r="G41" i="6"/>
  <c r="E42" i="6"/>
  <c r="F42" i="6"/>
  <c r="G42" i="6"/>
  <c r="E43" i="6"/>
  <c r="F43" i="6"/>
  <c r="G43" i="6"/>
  <c r="E44" i="6"/>
  <c r="F44" i="6"/>
  <c r="G44" i="6"/>
  <c r="E45" i="6"/>
  <c r="F45" i="6"/>
  <c r="G45" i="6"/>
  <c r="E46" i="6"/>
  <c r="F46" i="6"/>
  <c r="G46" i="6"/>
  <c r="E47" i="6"/>
  <c r="F47" i="6"/>
  <c r="G47" i="6"/>
  <c r="E48" i="6"/>
  <c r="F48" i="6"/>
  <c r="G48" i="6"/>
  <c r="E49" i="6"/>
  <c r="F49" i="6"/>
  <c r="G49" i="6"/>
  <c r="E50" i="6"/>
  <c r="F50" i="6"/>
  <c r="G50" i="6"/>
  <c r="E51" i="6"/>
  <c r="F51" i="6"/>
  <c r="G51" i="6"/>
  <c r="E52" i="6"/>
  <c r="F52" i="6"/>
  <c r="G52" i="6"/>
  <c r="E53" i="6"/>
  <c r="F53" i="6"/>
  <c r="G53" i="6"/>
  <c r="F8" i="6"/>
  <c r="G8" i="6"/>
  <c r="E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D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C8" i="6"/>
  <c r="B8" i="6"/>
</calcChain>
</file>

<file path=xl/sharedStrings.xml><?xml version="1.0" encoding="utf-8"?>
<sst xmlns="http://schemas.openxmlformats.org/spreadsheetml/2006/main" count="2141" uniqueCount="515">
  <si>
    <t>Introductory information</t>
  </si>
  <si>
    <t>Contents</t>
  </si>
  <si>
    <t>Notes</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</si>
  <si>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</si>
  <si>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</si>
  <si>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</si>
  <si>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</si>
  <si>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</si>
  <si>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</si>
  <si>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</si>
  <si>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</si>
  <si>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</si>
  <si>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</si>
  <si>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</si>
  <si>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</si>
  <si>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</si>
  <si>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</si>
  <si>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</si>
  <si>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</si>
  <si>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</si>
  <si>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</si>
  <si>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</si>
  <si>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</si>
  <si>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</si>
  <si>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</si>
  <si>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</si>
  <si>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</si>
  <si>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</si>
  <si>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</si>
  <si>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</si>
  <si>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Table 28</t>
  </si>
  <si>
    <t>Table 29</t>
  </si>
  <si>
    <t>Table 30</t>
  </si>
  <si>
    <t>Table 31</t>
  </si>
  <si>
    <t>Table 32</t>
  </si>
  <si>
    <t>About the data</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</si>
  <si>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</si>
  <si>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</si>
  <si>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</si>
  <si>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xml:space="preserve"> '..' in the tables denotes disclosive data.</t>
  </si>
  <si>
    <t>Contact</t>
  </si>
  <si>
    <t>Email: hie@ons.gov.uk</t>
  </si>
  <si>
    <t>This worksheet contains two columns. The first column is the note number and the second column is a description of the note.</t>
  </si>
  <si>
    <t>Note number</t>
  </si>
  <si>
    <t>Note text</t>
  </si>
  <si>
    <t>Where income has been equivalised, it has been equivalised using the modified Organisation for Economic Co-operation and Development (OECD) scale with a reference point of a two adult with no children household.</t>
  </si>
  <si>
    <t>The category 'Private pensions, annuities' includes all workplace pensions, individual personal pensions and annuities.</t>
  </si>
  <si>
    <t>The quantile groups, unless otherwise stated, have been calculated after ranking individuals by equivalised household disposable income.</t>
  </si>
  <si>
    <t>Tax credits include Child Tax Credit and Working Tax Credit. Tax credits are classified as cash benefits.</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</si>
  <si>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</si>
  <si>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</si>
  <si>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The category 'Council Tax and Northern Ireland rates' is after the deduction of discounts.</t>
  </si>
  <si>
    <t>The category 'Stamp Duty on house purchase' includes Stamp Duty Land Tax in England and Northern Ireland, Land and Buildings Transaction Tax in Scotland and Land Transaction Tax in Wales.</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</si>
  <si>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</si>
  <si>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Estimates of income from 2001/02 onwards have been adjusted for the under-coverage and under-reporting of the top earners.</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</si>
  <si>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</si>
  <si>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Children are defined as people aged under 16 or aged between 16 and 19, not married nor in a Civil Partnership, nor living with a partner, but living with parent(s)/guardian(s) and receiving non-advanced further education or in unwaged government training.</t>
  </si>
  <si>
    <t>All households includes all retired and non-retired households, both with and without children.</t>
  </si>
  <si>
    <t>Benefits are counted as the sum of total cash benefits and total benefits in kind. Taxes are counted as the sum of total direct taxes and total indirect taxes.</t>
  </si>
  <si>
    <t>Prior to 1996/97, the Effects of Taxes and Benefits was not weighted up to the population total by individual characteristics and so figures for the number of individuals cannot be estimated for the years 1977 to 1995/96.</t>
  </si>
  <si>
    <t>Income figures for indirect tax, benefit in kind, post-tax and final income components are three year averages. These income figures have been deflated to 2019/20 prices using the consumer prices index including owner-occupiers' housing costs (CPIH) and excluding Council Tax.</t>
  </si>
  <si>
    <t>Chief economic supporter is defined as the highest earner in the household.</t>
  </si>
  <si>
    <t>Decade of birth is calculated by taking the birth year of the household reference person and grouping into decades. The year of birth of the household reference person is calculated by subtracting their age from the survey year.</t>
  </si>
  <si>
    <t>Asian encompasses Bangladeshi, Chinese, Indian, Pakistani and Asian Other ethnic group categories.</t>
  </si>
  <si>
    <t>Black encompasses Black African, Black Caribbean and Black Other ethnic group categories.</t>
  </si>
  <si>
    <t>Mixed encompasses White and Asian, White and Black African, White and Black Caribbean and Other Mixed ethnic group categories.</t>
  </si>
  <si>
    <t>Other encompasses Arab and Other ethnic group categories.</t>
  </si>
  <si>
    <t>White encompasses White British, Irish, Gypsy or Irish Traveller and White Other ethnic group categories.</t>
  </si>
  <si>
    <t>note 27</t>
  </si>
  <si>
    <t>Mean and median income is calculated by assigning the equivalised household disposable income to all individuals within that household.</t>
  </si>
  <si>
    <t>note 28</t>
  </si>
  <si>
    <t>This is a measure of the dispersion of each definition of income (see Background Notes in the Statistical Bulletin).</t>
  </si>
  <si>
    <t>note 29</t>
  </si>
  <si>
    <t>This is the ratio of the total equivalised disposable income of the richest fifth of the population to that of the poorest fifth of the population.</t>
  </si>
  <si>
    <t>note 30</t>
  </si>
  <si>
    <t>This is the ratio of the upper bound value of the ninth decile to that of the first decile where deciles are ranked by equivalised disposable income.</t>
  </si>
  <si>
    <t>note 31</t>
  </si>
  <si>
    <t>This is the ratio of the total equivalised disposable income of the richest tenth of the population to that of the poorest 40% of the population.</t>
  </si>
  <si>
    <t>note 32</t>
  </si>
  <si>
    <t>The Gini coefficient is based on equivalised disposable income.</t>
  </si>
  <si>
    <t>note 33</t>
  </si>
  <si>
    <t>Income share of richest 1% of people based on household disposable income is calculated from 2001 onwards due to the introduction of top income adjustment.</t>
  </si>
  <si>
    <t xml:space="preserve">note 34 </t>
  </si>
  <si>
    <t>The coefficient of variation (CV) is defined as the ratio of the standard deviation to the mean : It shows the extent of variability in relation to the mean of the population.</t>
  </si>
  <si>
    <t>note 35</t>
  </si>
  <si>
    <t>Great Britain includes England, Scotland and Wales but excludes Northern Ireland.</t>
  </si>
  <si>
    <t>note 36</t>
  </si>
  <si>
    <t>For 1978 it is not possible to provide a breakdown of income from employment into employee wages and salaries and self-employment income.</t>
  </si>
  <si>
    <t>note 37</t>
  </si>
  <si>
    <t>National Statistics Socio-Economic Classification (NS-SEC).</t>
  </si>
  <si>
    <t>note 38</t>
  </si>
  <si>
    <t>Long-term unemployed' includes those who have never worked.</t>
  </si>
  <si>
    <t>note 39</t>
  </si>
  <si>
    <t>Student households must be living at a private residential address to be sampled by the Living Costs and Food Survey. Communal establishments such as university halls of residence are excluded from the sampling frame. Any student currently living away in a halls of residence will not be included as a household member if the student's family home is interviewed.</t>
  </si>
  <si>
    <t>note 40</t>
  </si>
  <si>
    <t>note 41</t>
  </si>
  <si>
    <t>Table 30 uses 2011 Output Area Classifications.</t>
  </si>
  <si>
    <t>note 42</t>
  </si>
  <si>
    <t>The deflator is used to bring previous year's incomes/prices in line with current income/prices.</t>
  </si>
  <si>
    <t>note 43</t>
  </si>
  <si>
    <t xml:space="preserve">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 </t>
  </si>
  <si>
    <t>note 44</t>
  </si>
  <si>
    <t>Note that the inclusion of lump sum direct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</si>
  <si>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 45</t>
  </si>
  <si>
    <t>Deferred lump sum payments are excluded from the direct tax components of income tax, national insurance contributions and student loan repayments.</t>
  </si>
  <si>
    <t>Back to index</t>
  </si>
  <si>
    <t>Please click to email us your opinion:</t>
  </si>
  <si>
    <t>This met my needs, please produce it next year</t>
  </si>
  <si>
    <t>I need something slightly different (please specify)</t>
  </si>
  <si>
    <t>This is not what I need at all (please specify)</t>
  </si>
  <si>
    <t>Adjusted series</t>
  </si>
  <si>
    <t>All people</t>
  </si>
  <si>
    <t xml:space="preserve">Non-retired </t>
  </si>
  <si>
    <t>Retired</t>
  </si>
  <si>
    <t>Year</t>
  </si>
  <si>
    <t>Mean</t>
  </si>
  <si>
    <t>Median</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</si>
  <si>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</si>
  <si>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</si>
  <si>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</si>
  <si>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</si>
  <si>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</si>
  <si>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</si>
  <si>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</si>
  <si>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</si>
  <si>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</si>
  <si>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</si>
  <si>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</si>
  <si>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</si>
  <si>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</si>
  <si>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</si>
  <si>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</si>
  <si>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</si>
  <si>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</si>
  <si>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</si>
  <si>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</si>
  <si>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</si>
  <si>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</si>
  <si>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</si>
  <si>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</si>
  <si>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</si>
  <si>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</si>
  <si>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</si>
  <si>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</si>
  <si>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</si>
  <si>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 xml:space="preserve">              Bottom</t>
  </si>
  <si>
    <t xml:space="preserve">                   2nd</t>
  </si>
  <si>
    <t xml:space="preserve">               3rd</t>
  </si>
  <si>
    <t xml:space="preserve">                 4th</t>
  </si>
  <si>
    <t xml:space="preserve">             Top</t>
  </si>
  <si>
    <t>All
 Individuals</t>
  </si>
  <si>
    <t>2nd</t>
  </si>
  <si>
    <t>3rd</t>
  </si>
  <si>
    <t>4th</t>
  </si>
  <si>
    <t>5th</t>
  </si>
  <si>
    <t>6th</t>
  </si>
  <si>
    <t>7th</t>
  </si>
  <si>
    <t>8th</t>
  </si>
  <si>
    <t>9th</t>
  </si>
  <si>
    <t>10th</t>
  </si>
  <si>
    <t>ALL individuals</t>
  </si>
  <si>
    <t>NON-RETIRED individuals</t>
  </si>
  <si>
    <t>RETIRED individuals</t>
  </si>
  <si>
    <t>Original</t>
  </si>
  <si>
    <t>Gross</t>
  </si>
  <si>
    <t>Disposable</t>
  </si>
  <si>
    <t>income</t>
  </si>
  <si>
    <t>Quintile group</t>
  </si>
  <si>
    <t xml:space="preserve">  Bottom</t>
  </si>
  <si>
    <t xml:space="preserve">  2nd</t>
  </si>
  <si>
    <t xml:space="preserve">  3rd</t>
  </si>
  <si>
    <t xml:space="preserve">  4th</t>
  </si>
  <si>
    <t xml:space="preserve">  Top</t>
  </si>
  <si>
    <t>Decile group</t>
  </si>
  <si>
    <t>Gini coefficient</t>
  </si>
  <si>
    <t>.</t>
  </si>
  <si>
    <t>Bottom</t>
  </si>
  <si>
    <t>Top</t>
  </si>
  <si>
    <t>All
 households</t>
  </si>
  <si>
    <t>See [note 1], [note 11] and [note 27] on Notes tab.</t>
  </si>
  <si>
    <t>25 to 34</t>
  </si>
  <si>
    <t>35 to 44</t>
  </si>
  <si>
    <t>45 to 54</t>
  </si>
  <si>
    <t>55 to 64</t>
  </si>
  <si>
    <t>65 to 74</t>
  </si>
  <si>
    <t>75 to 84</t>
  </si>
  <si>
    <t>85+</t>
  </si>
  <si>
    <t>See [note 1], [note 11], [note 12], [note 20] and [note 27] on Notes tab.</t>
  </si>
  <si>
    <t>Non-retired</t>
  </si>
  <si>
    <t>Income definition</t>
  </si>
  <si>
    <t>State pension age definition</t>
  </si>
  <si>
    <t>See [note 1], [note 11] and [note 12] on Notes tab.</t>
  </si>
  <si>
    <t>All individuals</t>
  </si>
  <si>
    <t>Non-Retired individuals</t>
  </si>
  <si>
    <t>Retired individuals</t>
  </si>
  <si>
    <t>Equivalised income</t>
  </si>
  <si>
    <t>See [note 11], [note 29], [note 30], [note 31], [note 32] and [note 33] on Notes tab.</t>
  </si>
  <si>
    <t>S80/S20</t>
  </si>
  <si>
    <t>P90/P10</t>
  </si>
  <si>
    <t>Palma</t>
  </si>
  <si>
    <t>Gini</t>
  </si>
  <si>
    <t>Top 1%</t>
  </si>
  <si>
    <t>-</t>
  </si>
  <si>
    <t>See [note 1], [note 34] and [note 12] on Notes tab.</t>
  </si>
  <si>
    <t>Original income</t>
  </si>
  <si>
    <t>Gross income</t>
  </si>
  <si>
    <t>Disposable income</t>
  </si>
  <si>
    <t>Lower bound</t>
  </si>
  <si>
    <t>Published estimate</t>
  </si>
  <si>
    <t>Upper bound</t>
  </si>
  <si>
    <t>CV</t>
  </si>
  <si>
    <t>Gini co-efficient (%)</t>
  </si>
  <si>
    <t>Non-retired individuals</t>
  </si>
  <si>
    <t>This worksheet contains 7 columns and 5 rows with data values. The first column from row seven downwards provides the description for which data values are provided in the second to the eighth column.</t>
  </si>
  <si>
    <t>Quintile groups of ALL individuals</t>
  </si>
  <si>
    <t>Ratio     Top/Bottom quintile</t>
  </si>
  <si>
    <t>Income, taxes and benefits per individual (£ per year)</t>
  </si>
  <si>
    <t>plus cash benefits</t>
  </si>
  <si>
    <t>less direct taxes and employees' NIC</t>
  </si>
  <si>
    <t>This worksheet contains 6 columns and 44 rows with data values. The first column from row six downwards provides the description for which data values are provided in the second to the seventh column.</t>
  </si>
  <si>
    <t>Quintile groups of all individuals ranked by equivalised household disposable income</t>
  </si>
  <si>
    <t>All
 individuals</t>
  </si>
  <si>
    <t>Average received/paid (£ per year)</t>
  </si>
  <si>
    <t>Quintile points (equivalised £)</t>
  </si>
  <si>
    <t>Number of individuals in the population ('000s)</t>
  </si>
  <si>
    <t>Number of households in the population ('000s)</t>
  </si>
  <si>
    <t>Wages and salaries</t>
  </si>
  <si>
    <t>Imputed income from benefits in kind</t>
  </si>
  <si>
    <t>Self-employment income</t>
  </si>
  <si>
    <t>Private pensions, annuities</t>
  </si>
  <si>
    <t>Investment income</t>
  </si>
  <si>
    <t>Other income</t>
  </si>
  <si>
    <t>Total</t>
  </si>
  <si>
    <t>Equivalised original income</t>
  </si>
  <si>
    <t>Direct benefits in cash</t>
  </si>
  <si>
    <t>Job seeker's allowance (Contribution based)</t>
  </si>
  <si>
    <t>Job seeker's allowance (Income based)</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</si>
  <si>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</si>
  <si>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</si>
  <si>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</si>
  <si>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</si>
  <si>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</si>
  <si>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</si>
  <si>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</si>
  <si>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</si>
  <si>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</si>
  <si>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</si>
  <si>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</si>
  <si>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</si>
  <si>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</si>
  <si>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</si>
  <si>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</si>
  <si>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</si>
  <si>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</si>
  <si>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</si>
  <si>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</si>
  <si>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</si>
  <si>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</si>
  <si>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</si>
  <si>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 and Employees' NIC</t>
  </si>
  <si>
    <t>Income Tax</t>
  </si>
  <si>
    <t>Employees' NI contributions</t>
  </si>
  <si>
    <t>Student loan repayments</t>
  </si>
  <si>
    <t>Council tax and Northern Ireland rates</t>
  </si>
  <si>
    <t>less: Council tax benefit/Rates rebates</t>
  </si>
  <si>
    <t>Equivalised disposable income</t>
  </si>
  <si>
    <t>Decile groups of all individuals ranked by equivalised household disposable income</t>
  </si>
  <si>
    <t>Decile points (equivalised £)</t>
  </si>
  <si>
    <t>Quintile groups of ALL households ranked by equivalised disposable income</t>
  </si>
  <si>
    <t>Average per household (number)</t>
  </si>
  <si>
    <t>People</t>
  </si>
  <si>
    <t>Adults</t>
  </si>
  <si>
    <t>Men</t>
  </si>
  <si>
    <t>Women</t>
  </si>
  <si>
    <t>Children</t>
  </si>
  <si>
    <t>Economically active people</t>
  </si>
  <si>
    <t>Retired people</t>
  </si>
  <si>
    <t>People in full-time education</t>
  </si>
  <si>
    <t xml:space="preserve"> In state primary schools</t>
  </si>
  <si>
    <t xml:space="preserve"> In state secondary schools</t>
  </si>
  <si>
    <t xml:space="preserve"> In further and higher education</t>
  </si>
  <si>
    <t xml:space="preserve"> In other educational establishments</t>
  </si>
  <si>
    <t>Household type</t>
  </si>
  <si>
    <t xml:space="preserve"> 1 adult</t>
  </si>
  <si>
    <t xml:space="preserve">      1 adult men</t>
  </si>
  <si>
    <t xml:space="preserve">      1 adult women</t>
  </si>
  <si>
    <t xml:space="preserve"> 2 or more adults</t>
  </si>
  <si>
    <t xml:space="preserve"> 1 adult without children</t>
  </si>
  <si>
    <t xml:space="preserve"> 2 adults without children</t>
  </si>
  <si>
    <t xml:space="preserve"> 3 or more adults without children</t>
  </si>
  <si>
    <t xml:space="preserve"> 1 adult with children</t>
  </si>
  <si>
    <t xml:space="preserve"> 2 adults with 1 child</t>
  </si>
  <si>
    <t xml:space="preserve"> 2 adults with 2 children</t>
  </si>
  <si>
    <t xml:space="preserve"> 2 adults with 3 or more children</t>
  </si>
  <si>
    <t xml:space="preserve"> 3 or more adults with children</t>
  </si>
  <si>
    <t>Household tenure</t>
  </si>
  <si>
    <t>Rented</t>
  </si>
  <si>
    <t xml:space="preserve"> Social rented</t>
  </si>
  <si>
    <t xml:space="preserve"> Private rented unfurnished</t>
  </si>
  <si>
    <t xml:space="preserve"> Private rented furnished</t>
  </si>
  <si>
    <t xml:space="preserve"> Rent free</t>
  </si>
  <si>
    <t>Owner occupied</t>
  </si>
  <si>
    <t xml:space="preserve"> With mortgage</t>
  </si>
  <si>
    <t xml:space="preserve"> Rental purchase</t>
  </si>
  <si>
    <t xml:space="preserve"> Owned outright</t>
  </si>
  <si>
    <t>Age of chief economic supporter</t>
  </si>
  <si>
    <t>Under 25</t>
  </si>
  <si>
    <t>Over 24 and under 35</t>
  </si>
  <si>
    <t>Over 34 and under 45</t>
  </si>
  <si>
    <t>Over 44 and under 55</t>
  </si>
  <si>
    <t>Over 54 and under 65</t>
  </si>
  <si>
    <t>Over 64 and under 75</t>
  </si>
  <si>
    <t xml:space="preserve">Over 74 </t>
  </si>
  <si>
    <t>Employment status of chief economic supporter</t>
  </si>
  <si>
    <t>Self-employed</t>
  </si>
  <si>
    <t xml:space="preserve">Full-time employee </t>
  </si>
  <si>
    <t>Part-time employee</t>
  </si>
  <si>
    <t>Unemployed</t>
  </si>
  <si>
    <t>Unoccupied and under minimum NI age</t>
  </si>
  <si>
    <t>Retired/unoccupied over minimum NI age</t>
  </si>
  <si>
    <t>Other</t>
  </si>
  <si>
    <t>Decile groups of ALL households ranked by equivalised disposable income</t>
  </si>
  <si>
    <t>All households</t>
  </si>
  <si>
    <t>Decile groups of non-retired individuals ranked by equivalised household disposable income</t>
  </si>
  <si>
    <t>Quintile groups of NON-RETIRED households ranked by equivalised disposable income</t>
  </si>
  <si>
    <t>Composition (%)</t>
  </si>
  <si>
    <t xml:space="preserve">Children </t>
  </si>
  <si>
    <t>Quintile groups of retired individuals ranked by equivalised household disposable income</t>
  </si>
  <si>
    <t xml:space="preserve"> </t>
  </si>
  <si>
    <t>Decile groups of retired individuals ranked by equivalised household disposable income</t>
  </si>
  <si>
    <t>Quintile groups of RETIRED households ranked by equivalised disposable income</t>
  </si>
  <si>
    <t>Decile groups of RETIRED households ranked by equivalised disposable income</t>
  </si>
  <si>
    <t>Number of individuals in the population (000s)</t>
  </si>
  <si>
    <t>Average annual household income</t>
  </si>
  <si>
    <t>Sources of income</t>
  </si>
  <si>
    <t>Age of head of household</t>
  </si>
  <si>
    <t>£</t>
  </si>
  <si>
    <t>Percentage of gross household income</t>
  </si>
  <si>
    <t>Less than 30</t>
  </si>
  <si>
    <t>30 to 49</t>
  </si>
  <si>
    <t>50 to 64</t>
  </si>
  <si>
    <t>75 or over</t>
  </si>
  <si>
    <t>Number of individuals in the population</t>
  </si>
  <si>
    <t>Tenure of dwelling</t>
  </si>
  <si>
    <t>000s</t>
  </si>
  <si>
    <t>Social rented</t>
  </si>
  <si>
    <t>Private rented unfurnished</t>
  </si>
  <si>
    <t>Private rented furnished</t>
  </si>
  <si>
    <t>Rent free</t>
  </si>
  <si>
    <t>With mortgage</t>
  </si>
  <si>
    <t>Rental purchase</t>
  </si>
  <si>
    <t>Owned outright</t>
  </si>
  <si>
    <t>Urban</t>
  </si>
  <si>
    <t>Rural</t>
  </si>
  <si>
    <t>NS-SEC Group</t>
  </si>
  <si>
    <t>Large employers/higher managerial</t>
  </si>
  <si>
    <t>Higher professional</t>
  </si>
  <si>
    <t>Lower managerial and professional</t>
  </si>
  <si>
    <t>Intermediate</t>
  </si>
  <si>
    <t>Small employers</t>
  </si>
  <si>
    <t>Lower supervisory</t>
  </si>
  <si>
    <t>Semi-routine</t>
  </si>
  <si>
    <t>Routine</t>
  </si>
  <si>
    <t>Long-term unemployed</t>
  </si>
  <si>
    <t>Students</t>
  </si>
  <si>
    <t>Occupation not stated</t>
  </si>
  <si>
    <t>See [note 41] on Notes tab.</t>
  </si>
  <si>
    <t>This worksheet contains 9 columns and 8 rows with data values. The first column from row six downwards provides the description for which data values are provided in the second to the tenth column.</t>
  </si>
  <si>
    <t>Rural residents</t>
  </si>
  <si>
    <t>Cosmopolitans</t>
  </si>
  <si>
    <t>Ethnicity central</t>
  </si>
  <si>
    <t>Multicultural metropolitans</t>
  </si>
  <si>
    <t>Urbanites</t>
  </si>
  <si>
    <t>Suburbanites</t>
  </si>
  <si>
    <t>Constrained city dwellers</t>
  </si>
  <si>
    <t>Hard-pressed living</t>
  </si>
  <si>
    <t>OAC Supergroup 1</t>
  </si>
  <si>
    <t>OAC Supergroup 2</t>
  </si>
  <si>
    <t>OAC Supergroup 3</t>
  </si>
  <si>
    <t>OAC Supergroup 4</t>
  </si>
  <si>
    <t>OAC Supergroup 5</t>
  </si>
  <si>
    <t>OAC Supergroup 6</t>
  </si>
  <si>
    <t>OAC Supergroup 7</t>
  </si>
  <si>
    <t>OAC Supergroup 8</t>
  </si>
  <si>
    <t>Weighted number of persons (000s)</t>
  </si>
  <si>
    <t>Weighted number of households (000s)</t>
  </si>
  <si>
    <t>Total number of households in sample</t>
  </si>
  <si>
    <t>Total number of persons in sample</t>
  </si>
  <si>
    <t>Total number of adults in sample</t>
  </si>
  <si>
    <t>Weighted average number of persons per household</t>
  </si>
  <si>
    <t>Gross annual household income (£)</t>
  </si>
  <si>
    <t>Disposable annual household income (£)</t>
  </si>
  <si>
    <t>See [note 42] on Notes tab.</t>
  </si>
  <si>
    <t>Deflator</t>
  </si>
  <si>
    <t>See [note 1], [note 12], [note 27] and [note 34] on Notes tab.</t>
  </si>
  <si>
    <t>This worksheet contains 8 columns and 12 rows with data values. The first column from row six downwards provides the description for which data values are provided in the third to tenth column.</t>
  </si>
  <si>
    <t>Mean  (£ per year)</t>
  </si>
  <si>
    <t>Bottom quintile (mean, £ per year)</t>
  </si>
  <si>
    <t>Top quintile (mean, £ per year)</t>
  </si>
  <si>
    <t>Median (£ per year)</t>
  </si>
  <si>
    <t>The Effects of Taxes and Benefits on Household Income, UK, 2022/23 - Reference Tables</t>
  </si>
  <si>
    <t>2022/23 refers to the financial year ending 2023.  Similarly, other years in this format refer to financial years.</t>
  </si>
  <si>
    <t>Table 1: Timeseries of mean and median equivalised household disposable income, 1977-2022/23, UK (2022/23 prices)</t>
  </si>
  <si>
    <t>Table 2: Timeseries of median equivalised disposable household income of individuals by income quintile, 1977-2022/23, UK (2022/23 prices)</t>
  </si>
  <si>
    <t>Table 3: Timeseries of decile points of equivalised disposable household income, 1977-2022/23, UK (2022/23 prices)</t>
  </si>
  <si>
    <t>Table 4: Percentage shares of equivalised household income and Gini coefficients, ALL individuals, RETIRED individuals and NON-RETIRED individuals, 2022/23, UK</t>
  </si>
  <si>
    <t>Table 5: Mean equivalised disposable household income by quintile for all individuals in non-retired households with children, 1977-2022/23, UK (2022/23 prices)</t>
  </si>
  <si>
    <t>Table 6: Mean equivalised disposable household income by quintile for all individuals in non-retired households with no children, 1977-2022/23, UK (2022/23 prices)</t>
  </si>
  <si>
    <t>Table 7: Mean and median equivalised disposable household income by age of individual, 2001/2002 to 2022/23, UK (2022/23 prices)</t>
  </si>
  <si>
    <t>Table 8: Mean and median equivalised disposable household income for retired and non-retired individuals defined by two differing methods, 2001/02 to 2022/23, UK (2022/23 prices)</t>
  </si>
  <si>
    <t>Table 9: Gini coefficients for the distribution of income at each stage of the tax and benefit system, 1977-2022/23, UK</t>
  </si>
  <si>
    <t xml:space="preserve">Table 10: S80/20 ratio, P90/P10 ratio, Palma ratio, Gini coefficient and Top 1% of individuals, 1977-2022/23, UK </t>
  </si>
  <si>
    <t>Table 11: 95 per cent confidence intervals for statistics on Gini coefficients for individuals, 2022/23, UK</t>
  </si>
  <si>
    <t>Table 12: Summary of the effects of taxes and benefits on ALL individuals by quintile group, 2022/23, UK</t>
  </si>
  <si>
    <t>Table 13: Average household incomes, taxes and benefits of ALL individuals by quintile group, 2022/23, UK</t>
  </si>
  <si>
    <t>Table 14: Average household incomes, taxes and benefits of ALL individuals by decile group, 2022/23, UK</t>
  </si>
  <si>
    <t>Table 15: Household characteristics of ALL households by quintile group, 2022/23, UK</t>
  </si>
  <si>
    <t>Table 16: Household characteristics of ALL households by decile group, 2022/23, UK</t>
  </si>
  <si>
    <t>Table 17: Average household incomes, taxes and benefits of NON-RETIRED individuals by quintile group, 2022/23, UK</t>
  </si>
  <si>
    <t>Table 18: Average household incomes, taxes and benefits of NON-RETIRED individuals by decile group, 2022/23, UK</t>
  </si>
  <si>
    <t>Table 19: Household characteristics of NON-RETIRED households by quintile group, 2022/23, UK</t>
  </si>
  <si>
    <t>Table 20: Household characteristics of NON-RETIRED households by decile group, 2022/23, UK</t>
  </si>
  <si>
    <t>Table 21: Average household incomes, taxes and benefits of RETIRED individuals by quintile group, 2022/23, UK</t>
  </si>
  <si>
    <t>Table 22: Average household incomes, taxes and benefits of RETIRED individuals by decile group, 2022/23, UK</t>
  </si>
  <si>
    <t>Table 23: Household characteristics of RETIRED households by quintile group, 2022/23, UK</t>
  </si>
  <si>
    <t>Table 24: Household characteristics of RETIRED households by decile group, 2022/23, UK</t>
  </si>
  <si>
    <t>Table 25: Income and source of income by age of household reference person for all UK households, 2022/23</t>
  </si>
  <si>
    <t>Table 26: Income and source of income by household tenure for all UK households, 2022/23</t>
  </si>
  <si>
    <t>Table 27: Income and source of income by urban/rural area for all households in Great Britain, 2022/23</t>
  </si>
  <si>
    <t>Table 28: Income and source of income for all UK households, 1977 to 2022/23 (2022/23 prices)</t>
  </si>
  <si>
    <t>Table 29: Income and source of income by socio-economic classification of household reference person for all UK households, 2022/23</t>
  </si>
  <si>
    <t>Table 30: Average gross annual household income by Output Area Classification (OAC) for all UK households, 2022/23</t>
  </si>
  <si>
    <t>Table 32: 95 per cent confidence intervals for statistics on household income of individuals, 2022/23, UK</t>
  </si>
  <si>
    <t>£ per year (2022/23 prices)</t>
  </si>
  <si>
    <t>2022/23</t>
  </si>
  <si>
    <t>note 1</t>
  </si>
  <si>
    <t>note 2</t>
  </si>
  <si>
    <t>note 3</t>
  </si>
  <si>
    <t>note 4</t>
  </si>
  <si>
    <t>note 5</t>
  </si>
  <si>
    <t>note 6</t>
  </si>
  <si>
    <t>note 7</t>
  </si>
  <si>
    <t>note 8</t>
  </si>
  <si>
    <t>note 9</t>
  </si>
  <si>
    <t>note 10</t>
  </si>
  <si>
    <t>note 11</t>
  </si>
  <si>
    <t>note 12</t>
  </si>
  <si>
    <t>note 14</t>
  </si>
  <si>
    <t>note 15</t>
  </si>
  <si>
    <t>note 16</t>
  </si>
  <si>
    <t>note 17</t>
  </si>
  <si>
    <t>note 18</t>
  </si>
  <si>
    <t>note 19</t>
  </si>
  <si>
    <t>note 20</t>
  </si>
  <si>
    <t>note 21</t>
  </si>
  <si>
    <t>note 22</t>
  </si>
  <si>
    <t>note 23</t>
  </si>
  <si>
    <t>note 24</t>
  </si>
  <si>
    <t>note 25</t>
  </si>
  <si>
    <t>note 26</t>
  </si>
  <si>
    <t>This worksheet contains 6 columns and 46 rows with data values. The first column from row eight downwards provides the year for which data values are provided in the second to the seventh column.</t>
  </si>
  <si>
    <t>This worksheet contains 6 columns and 46 rows with data values. The first column from row seven downwards provides the year for which data values are provided in the second to the seventh column.</t>
  </si>
  <si>
    <t>This worksheet contains 18 columns and 22 rows with data values. The first column from row six downwards provides the year for which data values are provided in the second to the nineteenth column.</t>
  </si>
  <si>
    <t>This worksheet contains 5 columns and 46 rows with data values. The first column from row six downwards provides the year for which data values are provided in the second to the sixth column.</t>
  </si>
  <si>
    <t>See [note 1] and [note 28] on Notes tab.</t>
  </si>
  <si>
    <t>Table 3: Timeseries of decile points of median equivalised disposable household income, 1977-2022/23, UK (2022/23 prices)</t>
  </si>
  <si>
    <t>All Individuals</t>
  </si>
  <si>
    <t>Gross Income</t>
  </si>
  <si>
    <t>Disposable Income</t>
  </si>
  <si>
    <t>Decile groups of NON-RETIRED households ranked by equivalised</t>
  </si>
  <si>
    <t>Original Income</t>
  </si>
  <si>
    <t>Quintile groups of non-retired individuals ranked by equivalised 
household disposable income</t>
  </si>
  <si>
    <t>0 to 17</t>
  </si>
  <si>
    <t>18 to 24</t>
  </si>
  <si>
    <t>This worksheet contains 12 columns and 3 rows with data values. The first column from row six downwards provides the description for which data values are provided in the third to the fourteenth column.</t>
  </si>
  <si>
    <t>This worksheet contains 1 column and 46 rows with data values. The first column from row five downwards provides the year for which data values are provided in the second column.</t>
  </si>
  <si>
    <t>Statistical contact: The Household Income and Expenditure team</t>
  </si>
  <si>
    <t>Tel: +44 345 601 3034</t>
  </si>
  <si>
    <t>Table 31: The consumer prices index including owner-occupiers’ housing costs (CPIH) excluding council tax, 1977-2022/23, UK</t>
  </si>
  <si>
    <t>Income figures have been deflated to 2022/23 prices using the consumer prices index including owner-occupiers' housing costs (CPIH) and excluding Council Tax.</t>
  </si>
  <si>
    <t>'Occupation not stated' includes those who are economically inactive.</t>
  </si>
  <si>
    <t>This worksheet contains 10 columns and 46 rows with data values. The first column from row seven downwards provides the year for which data values are provided in the second to the eleventh column.</t>
  </si>
  <si>
    <t>This worksheet contains 9 columns and 8 rows with data values. The first column from row eight downwards provides the description for which data values are provided in the second to the tenth column.</t>
  </si>
  <si>
    <t>This worksheet contains 8 columns and 22 rows with data values. The first column from row eight downwards provides the year for which data values are provided in the second to the ninth column.</t>
  </si>
  <si>
    <t>This worksheet contains 11 columns and 44 rows with data values. The first column from row seven downwards provides the description for which data values are provided in the second to the twelfth column.</t>
  </si>
  <si>
    <t>This worksheet contains 11 columns and 51 rows with data values. The first column from row seven downwards provides the description for which data values are provided in the second to the twelfth column.</t>
  </si>
  <si>
    <t>This worksheet contains 6 columns and 44 rows with data values. The first column from row seven downwards provides the description for which data values are provided in the second to the seventh column.</t>
  </si>
  <si>
    <t>This worksheet contains 6 columns and 46 rows with data values. The first column from row seven downwards provides the description for which data values are provided in the second to the seventh column.</t>
  </si>
  <si>
    <t>This worksheet contains 11 columns and 46 rows with data values. The first column from row seven downwards provides the description for which data values are provided in the second to the twelfth column.</t>
  </si>
  <si>
    <t>This worksheet contains 6 columns and 36 rows with data values. The first column from row seven downwards provides the description for which data values are provided in the second to the seventh column.</t>
  </si>
  <si>
    <t>This worksheet contains 11 columns and 35 rows with data values. The first column from row seven downwards provides the description for which data values are provided in the second to the twelfth column.</t>
  </si>
  <si>
    <t>This worksheet contains 10 columns and 46 rows with data values. The first column from row eight downwards provides the year for which data values are provided in the second to the eleventh column.</t>
  </si>
  <si>
    <t>This worksheet contains 10 columns and 2 rows with data values. The first column from row seven downwards provides the description for which data values are provided in the second to the eleventh column.</t>
  </si>
  <si>
    <t>This worksheet contains 10 columns and 11 rows with data values. The first column from row six downwards provides the description for which data values are provided in the second to the eleventh column.</t>
  </si>
  <si>
    <t>See [note 1], [note 3], [note 11], [note 12], [note 20] and [note 27] on Notes tab.</t>
  </si>
  <si>
    <t>Government training scheme allowances are included within the category 'Other benefits'.</t>
  </si>
  <si>
    <t>See [note 1], [note 3], [note 11] and [note 20] on Notes tab.</t>
  </si>
  <si>
    <t>See [note 1], [note 3], [note 11] and [note 18] on Notes tab.</t>
  </si>
  <si>
    <t>See [note 1], [note 3] and [note 14] on Notes tab.</t>
  </si>
  <si>
    <t>note 46</t>
  </si>
  <si>
    <t>note 47</t>
  </si>
  <si>
    <t>Cost of Living Payment for those on means tested benefits, Disability Cost of Living Payment, Pensioner Cost of Living Payment are classified as cash benefits.</t>
  </si>
  <si>
    <t>Energy Bills Support Scheme (Great Britain), Council Tax rebate in England, Cost of Living Payment in Wales, Cost of Living Award in Scotland, Alternative Fuel Payment (Domestic), Northern Ireland Energy Bills Support Scheme and Alternative Fuel Payment are classified as other income.</t>
  </si>
  <si>
    <t>See [note 1], [note 2], [note 3], [note 4], [note 7], [note 8], [note 46] and [note 47] on Notes tab.</t>
  </si>
  <si>
    <t>See [note 1], [note 2], [note 3], [note 4], [note 7], [note 8], [note 43], [note 44], [note 46] and [note 47] on Notes tab.</t>
  </si>
  <si>
    <t>See [note 1], [note 3], [note 14], [note 46] and [note 47] on Notes tab.</t>
  </si>
  <si>
    <t>This worksheet contains 10 columns and 5 rows with data values. The first column from row seven downwards provides the description for which data values are provided in the second to the eleventh column.</t>
  </si>
  <si>
    <t>This worksheet contains 10 columns and 9 rows with data values. The first column from row seven downwards provides the description for which data values are provided in the third to the twelfth column.</t>
  </si>
  <si>
    <t>See [note 35], [note 46] and [note 47] on Notes tab.</t>
  </si>
  <si>
    <t>See [note 46] and [note 47] on Notes tab.</t>
  </si>
  <si>
    <t>See [note 1], [note 11], [note 17], [note 36], [note 37], [note 46] and [note 47] on Notes tab.</t>
  </si>
  <si>
    <t>See [note 37], [note 38], [note 39], [note 40], [note 46] and [note 47] on Notes tab.</t>
  </si>
  <si>
    <t>See [note 1], [note 3], [note 4] and [note 8] and [note 46] on Notes tab.</t>
  </si>
  <si>
    <t>This worksheet contains 9 columns and 46 rows with data values. The first column from row eight downwards provides the year for which data values are provided in the second to the tenth column.</t>
  </si>
  <si>
    <t>This worksheet contains 6 columns and 51 rows with data values. The first column from row seven downwards provides the description for which data values are provided in the second to the seventh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</si>
</sst>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_)"/>
    <numFmt numFmtId="165" formatCode="#,##0_ ;\-#,##0\ "/>
    <numFmt numFmtId="166" formatCode="_-* #,##0_-;\-* #,##0_-;_-* &quot;-&quot;??_-;_-@_-"/>
    <numFmt numFmtId="167" formatCode="0.0_)"/>
    <numFmt numFmtId="168" formatCode="#,##0.0_);\(#,##0.0\)"/>
    <numFmt numFmtId="169" formatCode="#_###0"/>
    <numFmt numFmtId="170" formatCode="0.0"/>
    <numFmt numFmtId="171" formatCode="#\ ##0"/>
    <numFmt numFmtId="172" formatCode="#,###"/>
    <numFmt numFmtId="173" formatCode="#,##0.0_ ;\-#,##0.0\ "/>
    <numFmt numFmtId="174" formatCode="0.0%"/>
    <numFmt numFmtId="175" formatCode="#,##0.0"/>
    <numFmt numFmtId="176" formatCode="0.00000"/>
    <numFmt numFmtId="177" formatCode="0.000"/>
  </numFmts>
  <fonts count="6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9"/>
      <color indexed="8"/>
      <name val="Arial"/>
      <family val="2"/>
    </font>
    <font>
      <b/>
      <sz val="10"/>
      <color indexed="8"/>
      <name val="Arial"/>
      <family val="2"/>
    </font>
    <font>
      <b/>
      <sz val="9"/>
      <color indexed="8"/>
      <name val="Arial"/>
      <family val="2"/>
    </font>
    <font>
      <sz val="8"/>
      <color indexed="8"/>
      <name val="Arial"/>
      <family val="2"/>
    </font>
    <font>
      <i/>
      <sz val="8"/>
      <color indexed="8"/>
      <name val="Arial"/>
      <family val="2"/>
    </font>
    <font>
      <sz val="9"/>
      <color theme="1"/>
      <name val="Arial"/>
      <family val="2"/>
    </font>
    <font>
      <u/>
      <sz val="11"/>
      <color theme="10"/>
      <name val="Calibri"/>
      <family val="2"/>
      <scheme val="minor"/>
    </font>
    <font>
      <u/>
      <sz val="11"/>
      <color theme="10"/>
      <name val="Calibri"/>
      <family val="2"/>
    </font>
    <font>
      <u/>
      <sz val="10"/>
      <color indexed="12"/>
      <name val="Arial"/>
      <family val="2"/>
    </font>
    <font>
      <sz val="9"/>
      <name val="Arial"/>
      <family val="2"/>
    </font>
    <font>
      <sz val="10"/>
      <name val="Arial"/>
      <family val="2"/>
    </font>
    <font>
      <sz val="9.5"/>
      <color indexed="8"/>
      <name val="Arial"/>
      <family val="2"/>
    </font>
    <font>
      <sz val="8"/>
      <name val="Arial"/>
      <family val="2"/>
    </font>
    <font>
      <i/>
      <sz val="9"/>
      <color indexed="8"/>
      <name val="Arial"/>
      <family val="2"/>
    </font>
    <font>
      <sz val="9"/>
      <color rgb="FFFF0000"/>
      <name val="Arial"/>
      <family val="2"/>
    </font>
    <font>
      <sz val="10"/>
      <color theme="1"/>
      <name val="Arial"/>
      <family val="2"/>
    </font>
    <font>
      <sz val="8"/>
      <name val="Calibri"/>
      <family val="2"/>
      <scheme val="minor"/>
    </font>
    <font>
      <b/>
      <sz val="12"/>
      <color theme="1"/>
      <name val="Arial"/>
      <family val="2"/>
    </font>
    <font>
      <b/>
      <sz val="12"/>
      <color indexed="8"/>
      <name val="Arial"/>
      <family val="2"/>
    </font>
    <font>
      <sz val="12"/>
      <color theme="1"/>
      <name val="Calibri"/>
      <family val="2"/>
      <scheme val="minor"/>
    </font>
    <font>
      <b/>
      <sz val="14"/>
      <color indexed="8"/>
      <name val="Arial"/>
      <family val="2"/>
    </font>
    <font>
      <sz val="14"/>
      <color theme="1"/>
      <name val="Calibri"/>
      <family val="2"/>
      <scheme val="minor"/>
    </font>
    <font>
      <sz val="12"/>
      <color indexed="8"/>
      <name val="Arial"/>
      <family val="2"/>
    </font>
    <font>
      <i/>
      <sz val="12"/>
      <color indexed="8"/>
      <name val="Arial"/>
      <family val="2"/>
    </font>
    <font>
      <b/>
      <u/>
      <sz val="12"/>
      <color theme="10"/>
      <name val="Arial"/>
      <family val="2"/>
    </font>
    <font>
      <b/>
      <sz val="14"/>
      <color theme="1"/>
      <name val="Arial"/>
      <family val="2"/>
    </font>
    <font>
      <b/>
      <u/>
      <sz val="12"/>
      <color indexed="8"/>
      <name val="Arial"/>
      <family val="2"/>
    </font>
    <font>
      <sz val="12"/>
      <name val="Arial"/>
      <family val="2"/>
    </font>
    <font>
      <sz val="12"/>
      <color rgb="FFFF0000"/>
      <name val="Arial"/>
      <family val="2"/>
    </font>
    <font>
      <b/>
      <sz val="14"/>
      <color rgb="FF000000"/>
      <name val="Arial"/>
      <family val="2"/>
    </font>
    <font>
      <b/>
      <sz val="12"/>
      <name val="Arial"/>
      <family val="2"/>
    </font>
    <font>
      <u/>
      <sz val="12"/>
      <color theme="10"/>
      <name val="Arial"/>
      <family val="2"/>
    </font>
    <font>
      <sz val="11"/>
      <color theme="1"/>
      <name val="Arial"/>
      <family val="2"/>
    </font>
    <font>
      <sz val="14"/>
      <color indexed="8"/>
      <name val="Arial"/>
      <family val="2"/>
    </font>
    <font>
      <sz val="14"/>
      <color theme="1"/>
      <name val="Arial"/>
      <family val="2"/>
    </font>
    <font>
      <b/>
      <sz val="11"/>
      <color theme="1"/>
      <name val="Arial"/>
      <family val="2"/>
    </font>
    <font>
      <u/>
      <sz val="11"/>
      <color theme="10"/>
      <name val="Arial"/>
      <family val="2"/>
    </font>
    <font>
      <sz val="12"/>
      <color rgb="FF000000"/>
      <name val="Arial"/>
      <family val="2"/>
    </font>
    <font>
      <b/>
      <sz val="9"/>
      <color theme="1"/>
      <name val="Arial"/>
      <family val="2"/>
    </font>
    <font>
      <sz val="11"/>
      <color rgb="FF006100"/>
      <name val="Calibri"/>
      <family val="2"/>
      <scheme val="minor"/>
    </font>
    <font>
      <sz val="11"/>
      <color rgb="FF9C0006"/>
      <name val="Calibri"/>
      <family val="2"/>
      <scheme val="minor"/>
    </font>
    <font>
      <sz val="12"/>
      <color rgb="FF0070C0"/>
      <name val="Arial"/>
      <family val="2"/>
    </font>
    <font>
      <b/>
      <u/>
      <sz val="12"/>
      <color rgb="FF0070C0"/>
      <name val="Arial"/>
      <family val="2"/>
    </font>
    <font>
      <sz val="9"/>
      <color rgb="FF0070C0"/>
      <name val="Arial"/>
      <family val="2"/>
    </font>
    <font>
      <sz val="11"/>
      <name val="Arial"/>
      <family val="2"/>
    </font>
    <font>
      <b/>
      <sz val="12"/>
      <color theme="1"/>
      <name val="Calibri"/>
      <family val="2"/>
      <scheme val="minor"/>
    </font>
    <font>
      <b/>
      <sz val="11"/>
      <color theme="1"/>
      <name val="Calibri"/>
      <family val="2"/>
      <scheme val="minor"/>
    </font>
    <font>
      <b/>
      <sz val="12"/>
      <color indexed="18"/>
      <name val="Arial"/>
      <family val="2"/>
    </font>
    <font>
      <u/>
      <sz val="12"/>
      <color theme="10"/>
      <name val="Calibri"/>
      <family val="2"/>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s>
  <cellStyleXfs count="100">
    <xf numFmtId="0" fontId="0" fillId="0" borderId="0"/>
    <xf numFmtId="43" fontId="17" fillId="0" borderId="0" applyFont="0" applyFill="0" applyBorder="0" applyAlignment="0" applyProtection="0"/>
    <xf numFmtId="164" fontId="18" fillId="0" borderId="0"/>
    <xf numFmtId="164" fontId="18" fillId="0" borderId="0"/>
    <xf numFmtId="0" fontId="24" fillId="0" borderId="0" applyNumberFormat="0" applyFill="0" applyBorder="0" applyAlignment="0" applyProtection="0"/>
    <xf numFmtId="164" fontId="18" fillId="0" borderId="0"/>
    <xf numFmtId="164" fontId="18" fillId="0" borderId="0"/>
    <xf numFmtId="43" fontId="17" fillId="0" borderId="0" applyFon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164" fontId="18" fillId="0" borderId="0"/>
    <xf numFmtId="164" fontId="18" fillId="0" borderId="0"/>
    <xf numFmtId="172" fontId="18" fillId="0" borderId="0" applyNumberFormat="0"/>
    <xf numFmtId="0" fontId="25" fillId="0" borderId="0" applyNumberFormat="0" applyFill="0" applyBorder="0" applyAlignment="0" applyProtection="0">
      <alignment vertical="top"/>
      <protection locked="0"/>
    </xf>
    <xf numFmtId="164" fontId="18" fillId="0" borderId="0">
      <alignment vertical="center"/>
    </xf>
    <xf numFmtId="164" fontId="18" fillId="0" borderId="0"/>
    <xf numFmtId="0" fontId="28" fillId="0" borderId="0"/>
    <xf numFmtId="167" fontId="18" fillId="0" borderId="0"/>
    <xf numFmtId="0" fontId="17" fillId="0" borderId="0"/>
    <xf numFmtId="0" fontId="28" fillId="0" borderId="0"/>
    <xf numFmtId="172" fontId="18" fillId="0" borderId="0" applyNumberFormat="0"/>
    <xf numFmtId="172" fontId="18" fillId="0" borderId="0" applyNumberFormat="0"/>
    <xf numFmtId="0" fontId="28" fillId="0" borderId="0"/>
    <xf numFmtId="0" fontId="28" fillId="0" borderId="0"/>
    <xf numFmtId="172" fontId="18" fillId="0" borderId="0" applyNumberFormat="0"/>
    <xf numFmtId="164" fontId="18" fillId="0" borderId="0"/>
    <xf numFmtId="164" fontId="18" fillId="0" borderId="0"/>
    <xf numFmtId="0" fontId="28" fillId="0" borderId="0"/>
    <xf numFmtId="0" fontId="17" fillId="0" borderId="0"/>
    <xf numFmtId="164" fontId="18" fillId="0" borderId="0"/>
    <xf numFmtId="164" fontId="18" fillId="0" borderId="0"/>
    <xf numFmtId="0" fontId="28" fillId="0" borderId="0"/>
    <xf numFmtId="172" fontId="18" fillId="0" borderId="0" applyNumberFormat="0"/>
    <xf numFmtId="172" fontId="18" fillId="0" borderId="0" applyNumberFormat="0"/>
    <xf numFmtId="0" fontId="17" fillId="0" borderId="0"/>
    <xf numFmtId="0" fontId="28" fillId="0" borderId="0"/>
    <xf numFmtId="0" fontId="28" fillId="0" borderId="0"/>
    <xf numFmtId="0" fontId="28" fillId="0" borderId="0"/>
    <xf numFmtId="164" fontId="18" fillId="0" borderId="0"/>
    <xf numFmtId="164" fontId="18" fillId="0" borderId="0"/>
    <xf numFmtId="167" fontId="18" fillId="0" borderId="0"/>
    <xf numFmtId="167" fontId="18" fillId="0" borderId="0"/>
    <xf numFmtId="167" fontId="18" fillId="0" borderId="0"/>
    <xf numFmtId="167" fontId="18" fillId="0" borderId="0"/>
    <xf numFmtId="167" fontId="18" fillId="0" borderId="0"/>
    <xf numFmtId="0" fontId="18" fillId="0" borderId="0"/>
    <xf numFmtId="164" fontId="18"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8"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57" fillId="3" borderId="0" applyNumberFormat="0" applyBorder="0" applyAlignment="0" applyProtection="0"/>
    <xf numFmtId="0" fontId="58" fillId="4" borderId="0" applyNumberFormat="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cellStyleXfs>
  <cellXfs count="538">
    <xf numFmtId="0" fontId="0" fillId="0" borderId="0" xfId="0"/>
    <xf numFmtId="3" fontId="45" fillId="2" borderId="0" xfId="0" applyNumberFormat="1" applyFont="1" applyFill="1" applyAlignment="1">
      <alignment horizontal="left"/>
    </xf>
    <xf numFmtId="0" fontId="45" fillId="2" borderId="0" xfId="0" applyFont="1" applyFill="1"/>
    <xf numFmtId="0" fontId="16" fillId="2" borderId="0" xfId="0" applyFont="1" applyFill="1"/>
    <xf numFmtId="0" fontId="52" fillId="2" borderId="0" xfId="0" applyFont="1" applyFill="1" applyAlignment="1">
      <alignment vertical="center"/>
    </xf>
    <xf numFmtId="0" fontId="35" fillId="2" borderId="2" xfId="0" applyFont="1" applyFill="1" applyBorder="1"/>
    <xf numFmtId="0" fontId="35" fillId="2" borderId="1" xfId="0" applyFont="1" applyFill="1" applyBorder="1" applyAlignment="1">
      <alignment horizontal="right" vertical="center"/>
    </xf>
    <xf numFmtId="0" fontId="33" fillId="2" borderId="0" xfId="0" applyFont="1" applyFill="1"/>
    <xf numFmtId="164" fontId="47" fillId="2" borderId="0" xfId="2" applyFont="1" applyFill="1" applyAlignment="1">
      <alignment vertical="center"/>
    </xf>
    <xf numFmtId="164" fontId="38" fillId="2" borderId="0" xfId="2" applyFont="1" applyFill="1" applyAlignment="1">
      <alignment wrapText="1"/>
    </xf>
    <xf numFmtId="164" fontId="38" fillId="2" borderId="0" xfId="2" applyFont="1" applyFill="1"/>
    <xf numFmtId="0" fontId="50" fillId="2" borderId="0" xfId="0" applyFont="1" applyFill="1"/>
    <xf numFmtId="164" fontId="36" fillId="2" borderId="2" xfId="2" applyFont="1" applyFill="1" applyBorder="1"/>
    <xf numFmtId="164" fontId="36" fillId="2" borderId="2" xfId="3" applyFont="1" applyFill="1" applyBorder="1"/>
    <xf numFmtId="164" fontId="36" fillId="2" borderId="1" xfId="3" applyFont="1" applyFill="1" applyBorder="1" applyAlignment="1">
      <alignment horizontal="right" vertical="center"/>
    </xf>
    <xf numFmtId="164" fontId="40" fillId="2" borderId="0" xfId="3" applyFont="1" applyFill="1" applyAlignment="1">
      <alignment horizontal="right"/>
    </xf>
    <xf numFmtId="170" fontId="46" fillId="2" borderId="0" xfId="0" applyNumberFormat="1" applyFont="1" applyFill="1" applyAlignment="1">
      <alignment horizontal="right"/>
    </xf>
    <xf numFmtId="164" fontId="18" fillId="2" borderId="0" xfId="3" applyFill="1" applyAlignment="1">
      <alignment horizontal="right"/>
    </xf>
    <xf numFmtId="0" fontId="40" fillId="2" borderId="0" xfId="3" applyNumberFormat="1" applyFont="1" applyFill="1" applyAlignment="1">
      <alignment horizontal="right"/>
    </xf>
    <xf numFmtId="0" fontId="40" fillId="2" borderId="2" xfId="3" applyNumberFormat="1" applyFont="1" applyFill="1" applyBorder="1" applyAlignment="1">
      <alignment horizontal="right"/>
    </xf>
    <xf numFmtId="0" fontId="42" fillId="2" borderId="0" xfId="4" applyFont="1" applyFill="1"/>
    <xf numFmtId="0" fontId="23" fillId="2" borderId="0" xfId="0" applyFont="1" applyFill="1"/>
    <xf numFmtId="0" fontId="35" fillId="2" borderId="8" xfId="0" applyFont="1" applyFill="1" applyBorder="1" applyAlignment="1">
      <alignment horizontal="center" vertical="center" wrapText="1"/>
    </xf>
    <xf numFmtId="0" fontId="49" fillId="2" borderId="7" xfId="4" applyFont="1" applyFill="1" applyBorder="1" applyAlignment="1">
      <alignment horizontal="center" vertical="center" wrapText="1"/>
    </xf>
    <xf numFmtId="0" fontId="49" fillId="2" borderId="9" xfId="4" applyFont="1" applyFill="1" applyBorder="1" applyAlignment="1">
      <alignment horizontal="center" vertical="center" wrapText="1"/>
    </xf>
    <xf numFmtId="3" fontId="45" fillId="2" borderId="0" xfId="7" applyNumberFormat="1" applyFont="1" applyFill="1"/>
    <xf numFmtId="3" fontId="40" fillId="2" borderId="2" xfId="7" applyNumberFormat="1" applyFont="1" applyFill="1" applyBorder="1" applyAlignment="1">
      <alignment horizontal="right"/>
    </xf>
    <xf numFmtId="3" fontId="40" fillId="2" borderId="2" xfId="1" applyNumberFormat="1" applyFont="1" applyFill="1" applyBorder="1" applyAlignment="1">
      <alignment horizontal="right"/>
    </xf>
    <xf numFmtId="164" fontId="38" fillId="2" borderId="0" xfId="2" applyFont="1" applyFill="1" applyAlignment="1">
      <alignment vertical="center"/>
    </xf>
    <xf numFmtId="167" fontId="36" fillId="2" borderId="0" xfId="43" applyFont="1" applyFill="1" applyAlignment="1">
      <alignment vertical="center"/>
    </xf>
    <xf numFmtId="167" fontId="40" fillId="2" borderId="0" xfId="43" applyFont="1" applyFill="1" applyAlignment="1">
      <alignment horizontal="right"/>
    </xf>
    <xf numFmtId="167" fontId="18" fillId="2" borderId="0" xfId="43" applyFill="1" applyAlignment="1">
      <alignment horizontal="right"/>
    </xf>
    <xf numFmtId="167" fontId="18" fillId="2" borderId="0" xfId="43" applyFill="1"/>
    <xf numFmtId="164" fontId="40" fillId="2" borderId="2" xfId="3" applyFont="1" applyFill="1" applyBorder="1" applyAlignment="1">
      <alignment horizontal="right"/>
    </xf>
    <xf numFmtId="164" fontId="40" fillId="2" borderId="2" xfId="3" applyFont="1" applyFill="1" applyBorder="1" applyAlignment="1">
      <alignment horizontal="right" wrapText="1"/>
    </xf>
    <xf numFmtId="164" fontId="36" fillId="2" borderId="0" xfId="3" applyFont="1" applyFill="1"/>
    <xf numFmtId="164" fontId="40" fillId="2" borderId="0" xfId="3" applyFont="1" applyFill="1"/>
    <xf numFmtId="170" fontId="40" fillId="2" borderId="0" xfId="3" applyNumberFormat="1" applyFont="1" applyFill="1"/>
    <xf numFmtId="164" fontId="18" fillId="2" borderId="0" xfId="3" applyFill="1"/>
    <xf numFmtId="170" fontId="40" fillId="2" borderId="0" xfId="40" applyNumberFormat="1" applyFont="1" applyFill="1" applyAlignment="1">
      <alignment horizontal="right"/>
    </xf>
    <xf numFmtId="170" fontId="40" fillId="2" borderId="0" xfId="17" applyNumberFormat="1" applyFont="1" applyFill="1" applyAlignment="1">
      <alignment horizontal="right"/>
    </xf>
    <xf numFmtId="164" fontId="40" fillId="2" borderId="2" xfId="3" applyFont="1" applyFill="1" applyBorder="1"/>
    <xf numFmtId="170" fontId="40" fillId="2" borderId="2" xfId="17" applyNumberFormat="1" applyFont="1" applyFill="1" applyBorder="1" applyAlignment="1">
      <alignment horizontal="right"/>
    </xf>
    <xf numFmtId="167" fontId="40" fillId="2" borderId="0" xfId="43" applyFont="1" applyFill="1"/>
    <xf numFmtId="168" fontId="40" fillId="2" borderId="0" xfId="43" applyNumberFormat="1" applyFont="1" applyFill="1" applyAlignment="1">
      <alignment horizontal="right" vertical="center"/>
    </xf>
    <xf numFmtId="168" fontId="40" fillId="2" borderId="0" xfId="43" applyNumberFormat="1" applyFont="1" applyFill="1" applyAlignment="1">
      <alignment vertical="center"/>
    </xf>
    <xf numFmtId="0" fontId="48" fillId="2" borderId="0" xfId="16" applyFont="1" applyFill="1" applyAlignment="1">
      <alignment vertical="center"/>
    </xf>
    <xf numFmtId="0" fontId="45" fillId="2" borderId="0" xfId="16" applyFont="1" applyFill="1" applyAlignment="1">
      <alignment vertical="center"/>
    </xf>
    <xf numFmtId="164" fontId="40" fillId="2" borderId="1" xfId="3" applyFont="1" applyFill="1" applyBorder="1" applyAlignment="1">
      <alignment horizontal="center" vertical="center"/>
    </xf>
    <xf numFmtId="164" fontId="40" fillId="2" borderId="1" xfId="3" applyFont="1" applyFill="1" applyBorder="1" applyAlignment="1">
      <alignment horizontal="center" vertical="center" wrapText="1"/>
    </xf>
    <xf numFmtId="164" fontId="40" fillId="2" borderId="11" xfId="3" applyFont="1" applyFill="1" applyBorder="1" applyAlignment="1">
      <alignment horizontal="center" vertical="center"/>
    </xf>
    <xf numFmtId="164" fontId="40" fillId="2" borderId="1" xfId="3" applyFont="1" applyFill="1" applyBorder="1" applyAlignment="1">
      <alignment horizontal="right" vertical="center"/>
    </xf>
    <xf numFmtId="164" fontId="40" fillId="2" borderId="0" xfId="3" applyFont="1" applyFill="1" applyAlignment="1">
      <alignment vertical="center"/>
    </xf>
    <xf numFmtId="166" fontId="40" fillId="2" borderId="4" xfId="1" applyNumberFormat="1" applyFont="1" applyFill="1" applyBorder="1"/>
    <xf numFmtId="166" fontId="40" fillId="2" borderId="0" xfId="1" applyNumberFormat="1" applyFont="1" applyFill="1" applyBorder="1" applyAlignment="1">
      <alignment horizontal="right"/>
    </xf>
    <xf numFmtId="166" fontId="40" fillId="2" borderId="4" xfId="1" applyNumberFormat="1" applyFont="1" applyFill="1" applyBorder="1" applyAlignment="1">
      <alignment horizontal="right"/>
    </xf>
    <xf numFmtId="166" fontId="40" fillId="2" borderId="0" xfId="3" applyNumberFormat="1" applyFont="1" applyFill="1" applyAlignment="1">
      <alignment horizontal="right"/>
    </xf>
    <xf numFmtId="164" fontId="40" fillId="2" borderId="2" xfId="3" applyFont="1" applyFill="1" applyBorder="1" applyAlignment="1">
      <alignment vertical="center"/>
    </xf>
    <xf numFmtId="166" fontId="40" fillId="2" borderId="2" xfId="1" applyNumberFormat="1" applyFont="1" applyFill="1" applyBorder="1" applyAlignment="1">
      <alignment horizontal="right"/>
    </xf>
    <xf numFmtId="166" fontId="40" fillId="2" borderId="5" xfId="1" applyNumberFormat="1" applyFont="1" applyFill="1" applyBorder="1" applyAlignment="1">
      <alignment horizontal="right"/>
    </xf>
    <xf numFmtId="0" fontId="38" fillId="2" borderId="0" xfId="2" applyNumberFormat="1" applyFont="1" applyFill="1" applyAlignment="1">
      <alignment vertical="center"/>
    </xf>
    <xf numFmtId="164" fontId="36" fillId="2" borderId="2" xfId="3" applyFont="1" applyFill="1" applyBorder="1" applyAlignment="1">
      <alignment horizontal="center"/>
    </xf>
    <xf numFmtId="0" fontId="53" fillId="2" borderId="0" xfId="0" applyFont="1" applyFill="1"/>
    <xf numFmtId="176" fontId="50" fillId="2" borderId="0" xfId="0" applyNumberFormat="1" applyFont="1" applyFill="1"/>
    <xf numFmtId="0" fontId="49" fillId="2" borderId="7" xfId="4" applyNumberFormat="1" applyFont="1" applyFill="1" applyBorder="1" applyAlignment="1">
      <alignment horizontal="center" vertical="center" wrapText="1"/>
    </xf>
    <xf numFmtId="164" fontId="19" fillId="2" borderId="0" xfId="2" applyFont="1" applyFill="1" applyAlignment="1">
      <alignment vertical="center"/>
    </xf>
    <xf numFmtId="164" fontId="36" fillId="2" borderId="2" xfId="3" applyFont="1" applyFill="1" applyBorder="1" applyAlignment="1">
      <alignment horizontal="center" vertical="center" wrapText="1"/>
    </xf>
    <xf numFmtId="164" fontId="48" fillId="2" borderId="2" xfId="3" applyFont="1" applyFill="1" applyBorder="1" applyAlignment="1">
      <alignment horizontal="center" vertical="center" wrapText="1"/>
    </xf>
    <xf numFmtId="164" fontId="45" fillId="2" borderId="1" xfId="3" applyFont="1" applyFill="1" applyBorder="1" applyAlignment="1">
      <alignment horizontal="center" vertical="center" wrapText="1"/>
    </xf>
    <xf numFmtId="164" fontId="40" fillId="2" borderId="1" xfId="3" applyFont="1" applyFill="1" applyBorder="1" applyAlignment="1">
      <alignment horizontal="right" vertical="center" wrapText="1"/>
    </xf>
    <xf numFmtId="164" fontId="32" fillId="2" borderId="0" xfId="3" applyFont="1" applyFill="1"/>
    <xf numFmtId="164" fontId="21" fillId="2" borderId="0" xfId="3" applyFont="1" applyFill="1"/>
    <xf numFmtId="164" fontId="40" fillId="2" borderId="14" xfId="3" applyFont="1" applyFill="1" applyBorder="1"/>
    <xf numFmtId="164" fontId="36" fillId="2" borderId="4" xfId="3" applyFont="1" applyFill="1" applyBorder="1" applyAlignment="1">
      <alignment horizontal="center"/>
    </xf>
    <xf numFmtId="164" fontId="40" fillId="2" borderId="0" xfId="3" applyFont="1" applyFill="1" applyAlignment="1">
      <alignment horizontal="center"/>
    </xf>
    <xf numFmtId="164" fontId="40" fillId="2" borderId="14" xfId="3" applyFont="1" applyFill="1" applyBorder="1" applyAlignment="1">
      <alignment horizontal="center"/>
    </xf>
    <xf numFmtId="164" fontId="38" fillId="2" borderId="0" xfId="2" applyFont="1" applyFill="1" applyAlignment="1">
      <alignment horizontal="left" vertical="center"/>
    </xf>
    <xf numFmtId="164" fontId="38" fillId="2" borderId="0" xfId="2" applyFont="1" applyFill="1" applyAlignment="1">
      <alignment horizontal="right" vertical="center"/>
    </xf>
    <xf numFmtId="164" fontId="40" fillId="2" borderId="5" xfId="3" applyFont="1" applyFill="1" applyBorder="1"/>
    <xf numFmtId="164" fontId="36" fillId="2" borderId="12" xfId="3" applyFont="1" applyFill="1" applyBorder="1" applyAlignment="1">
      <alignment horizontal="center" vertical="center"/>
    </xf>
    <xf numFmtId="0" fontId="35" fillId="2" borderId="10" xfId="0" applyFont="1" applyFill="1" applyBorder="1" applyAlignment="1">
      <alignment horizontal="center" vertical="center" wrapText="1"/>
    </xf>
    <xf numFmtId="0" fontId="49" fillId="2" borderId="10" xfId="4" applyFont="1" applyFill="1" applyBorder="1" applyAlignment="1">
      <alignment horizontal="center" vertical="center" wrapText="1"/>
    </xf>
    <xf numFmtId="0" fontId="35" fillId="2" borderId="0" xfId="0" applyFont="1" applyFill="1" applyAlignment="1">
      <alignment horizontal="center" vertical="center" wrapText="1"/>
    </xf>
    <xf numFmtId="0" fontId="50" fillId="2" borderId="0" xfId="0" applyFont="1" applyFill="1" applyAlignment="1">
      <alignment horizontal="right"/>
    </xf>
    <xf numFmtId="0" fontId="50" fillId="2" borderId="0" xfId="0" applyFont="1" applyFill="1" applyAlignment="1">
      <alignment vertical="top"/>
    </xf>
    <xf numFmtId="164" fontId="18" fillId="2" borderId="0" xfId="3" applyFill="1" applyAlignment="1">
      <alignment vertical="center"/>
    </xf>
    <xf numFmtId="164" fontId="36" fillId="2" borderId="4" xfId="3" applyFont="1" applyFill="1" applyBorder="1" applyAlignment="1">
      <alignment horizontal="right"/>
    </xf>
    <xf numFmtId="164" fontId="40" fillId="2" borderId="6" xfId="3" applyFont="1" applyFill="1" applyBorder="1" applyAlignment="1">
      <alignment horizontal="center"/>
    </xf>
    <xf numFmtId="164" fontId="40" fillId="2" borderId="4" xfId="3" applyFont="1" applyFill="1" applyBorder="1" applyAlignment="1">
      <alignment horizontal="center"/>
    </xf>
    <xf numFmtId="166" fontId="40" fillId="2" borderId="0" xfId="1" applyNumberFormat="1" applyFont="1" applyFill="1" applyBorder="1"/>
    <xf numFmtId="166" fontId="40" fillId="2" borderId="5" xfId="1" applyNumberFormat="1" applyFont="1" applyFill="1" applyBorder="1"/>
    <xf numFmtId="166" fontId="40" fillId="2" borderId="2" xfId="1" applyNumberFormat="1" applyFont="1" applyFill="1" applyBorder="1"/>
    <xf numFmtId="164" fontId="51" fillId="2" borderId="0" xfId="2" applyFont="1" applyFill="1" applyAlignment="1">
      <alignment vertical="center"/>
    </xf>
    <xf numFmtId="0" fontId="37" fillId="2" borderId="0" xfId="0" applyFont="1" applyFill="1" applyAlignment="1">
      <alignment vertical="top"/>
    </xf>
    <xf numFmtId="0" fontId="0" fillId="2" borderId="0" xfId="0" applyFill="1" applyAlignment="1">
      <alignment vertical="top"/>
    </xf>
    <xf numFmtId="164" fontId="40" fillId="2" borderId="4" xfId="3" applyFont="1" applyFill="1" applyBorder="1"/>
    <xf numFmtId="0" fontId="37" fillId="2" borderId="0" xfId="0" applyFont="1" applyFill="1"/>
    <xf numFmtId="0" fontId="0" fillId="2" borderId="0" xfId="0" applyFill="1"/>
    <xf numFmtId="0" fontId="50" fillId="2" borderId="4" xfId="0" applyFont="1" applyFill="1" applyBorder="1"/>
    <xf numFmtId="0" fontId="54" fillId="2" borderId="7" xfId="4" applyFont="1" applyFill="1" applyBorder="1" applyAlignment="1">
      <alignment horizontal="center" vertical="center" wrapText="1"/>
    </xf>
    <xf numFmtId="167" fontId="36" fillId="2" borderId="0" xfId="44" applyFont="1" applyFill="1" applyAlignment="1">
      <alignment vertical="center"/>
    </xf>
    <xf numFmtId="167" fontId="40" fillId="2" borderId="0" xfId="44" applyFont="1" applyFill="1" applyAlignment="1">
      <alignment horizontal="right"/>
    </xf>
    <xf numFmtId="167" fontId="40" fillId="2" borderId="0" xfId="44" applyFont="1" applyFill="1"/>
    <xf numFmtId="167" fontId="18" fillId="2" borderId="0" xfId="44" applyFill="1"/>
    <xf numFmtId="168" fontId="40" fillId="2" borderId="0" xfId="44" applyNumberFormat="1" applyFont="1" applyFill="1" applyAlignment="1">
      <alignment horizontal="right" vertical="center"/>
    </xf>
    <xf numFmtId="168" fontId="40" fillId="2" borderId="0" xfId="44" applyNumberFormat="1" applyFont="1" applyFill="1" applyAlignment="1">
      <alignment vertical="center"/>
    </xf>
    <xf numFmtId="167" fontId="18" fillId="2" borderId="0" xfId="44" applyFill="1" applyAlignment="1">
      <alignment horizontal="right"/>
    </xf>
    <xf numFmtId="37" fontId="40" fillId="2" borderId="0" xfId="15" applyNumberFormat="1" applyFont="1" applyFill="1"/>
    <xf numFmtId="164" fontId="40" fillId="2" borderId="0" xfId="6" applyFont="1" applyFill="1"/>
    <xf numFmtId="164" fontId="21" fillId="2" borderId="0" xfId="6" applyFont="1" applyFill="1"/>
    <xf numFmtId="37" fontId="40" fillId="2" borderId="0" xfId="15" applyNumberFormat="1" applyFont="1" applyFill="1" applyAlignment="1">
      <alignment vertical="center"/>
    </xf>
    <xf numFmtId="164" fontId="40" fillId="2" borderId="2" xfId="5" applyFont="1" applyFill="1" applyBorder="1" applyAlignment="1">
      <alignment horizontal="right"/>
    </xf>
    <xf numFmtId="164" fontId="40" fillId="2" borderId="2" xfId="5" applyFont="1" applyFill="1" applyBorder="1" applyAlignment="1">
      <alignment horizontal="right" wrapText="1"/>
    </xf>
    <xf numFmtId="164" fontId="40" fillId="2" borderId="0" xfId="6" applyFont="1" applyFill="1" applyAlignment="1">
      <alignment vertical="center"/>
    </xf>
    <xf numFmtId="164" fontId="21" fillId="2" borderId="0" xfId="6" applyFont="1" applyFill="1" applyAlignment="1">
      <alignment vertical="center"/>
    </xf>
    <xf numFmtId="164" fontId="36" fillId="2" borderId="0" xfId="5" applyFont="1" applyFill="1"/>
    <xf numFmtId="164" fontId="40" fillId="2" borderId="0" xfId="5" applyFont="1" applyFill="1"/>
    <xf numFmtId="3" fontId="40" fillId="2" borderId="0" xfId="1" applyNumberFormat="1" applyFont="1" applyFill="1" applyAlignment="1">
      <alignment horizontal="right"/>
    </xf>
    <xf numFmtId="3" fontId="18" fillId="2" borderId="0" xfId="1" applyNumberFormat="1" applyFont="1" applyFill="1" applyAlignment="1">
      <alignment horizontal="center"/>
    </xf>
    <xf numFmtId="3" fontId="40" fillId="2" borderId="0" xfId="7" applyNumberFormat="1" applyFont="1" applyFill="1" applyAlignment="1">
      <alignment horizontal="right"/>
    </xf>
    <xf numFmtId="164" fontId="40" fillId="2" borderId="0" xfId="5" applyFont="1" applyFill="1" applyAlignment="1">
      <alignment horizontal="left" indent="1"/>
    </xf>
    <xf numFmtId="164" fontId="40" fillId="2" borderId="2" xfId="5" applyFont="1" applyFill="1" applyBorder="1"/>
    <xf numFmtId="169" fontId="40" fillId="2" borderId="0" xfId="6" applyNumberFormat="1" applyFont="1" applyFill="1" applyAlignment="1">
      <alignment vertical="center"/>
    </xf>
    <xf numFmtId="164" fontId="18" fillId="2" borderId="0" xfId="6" applyFill="1" applyAlignment="1">
      <alignment vertical="center"/>
    </xf>
    <xf numFmtId="164" fontId="18" fillId="2" borderId="0" xfId="6" applyFill="1"/>
    <xf numFmtId="169" fontId="21" fillId="2" borderId="0" xfId="6" applyNumberFormat="1" applyFont="1" applyFill="1" applyAlignment="1">
      <alignment vertical="center"/>
    </xf>
    <xf numFmtId="37" fontId="40" fillId="2" borderId="0" xfId="5" applyNumberFormat="1" applyFont="1" applyFill="1"/>
    <xf numFmtId="164" fontId="40" fillId="2" borderId="2" xfId="5" applyFont="1" applyFill="1" applyBorder="1" applyAlignment="1">
      <alignment horizontal="center" wrapText="1"/>
    </xf>
    <xf numFmtId="164" fontId="18" fillId="2" borderId="0" xfId="5" applyFill="1"/>
    <xf numFmtId="164" fontId="29" fillId="2" borderId="0" xfId="11" applyFont="1" applyFill="1"/>
    <xf numFmtId="164" fontId="18" fillId="2" borderId="0" xfId="5" applyFill="1" applyAlignment="1">
      <alignment horizontal="right" vertical="center" wrapText="1"/>
    </xf>
    <xf numFmtId="171" fontId="40" fillId="2" borderId="0" xfId="5" applyNumberFormat="1" applyFont="1" applyFill="1" applyAlignment="1">
      <alignment horizontal="right" vertical="center"/>
    </xf>
    <xf numFmtId="164" fontId="20" fillId="2" borderId="0" xfId="5" applyFont="1" applyFill="1"/>
    <xf numFmtId="166" fontId="22" fillId="2" borderId="0" xfId="1" applyNumberFormat="1" applyFont="1" applyFill="1" applyAlignment="1">
      <alignment horizontal="center"/>
    </xf>
    <xf numFmtId="166" fontId="21" fillId="2" borderId="0" xfId="1" applyNumberFormat="1" applyFont="1" applyFill="1" applyAlignment="1">
      <alignment horizontal="right"/>
    </xf>
    <xf numFmtId="164" fontId="21" fillId="2" borderId="0" xfId="11" applyFont="1" applyFill="1" applyAlignment="1">
      <alignment vertical="center"/>
    </xf>
    <xf numFmtId="3" fontId="50" fillId="2" borderId="0" xfId="0" applyNumberFormat="1" applyFont="1" applyFill="1"/>
    <xf numFmtId="3" fontId="40" fillId="2" borderId="0" xfId="7" applyNumberFormat="1" applyFont="1" applyFill="1" applyBorder="1" applyAlignment="1">
      <alignment horizontal="right"/>
    </xf>
    <xf numFmtId="164" fontId="18" fillId="2" borderId="0" xfId="11" applyFill="1"/>
    <xf numFmtId="169" fontId="40" fillId="2" borderId="0" xfId="11" applyNumberFormat="1" applyFont="1" applyFill="1" applyAlignment="1">
      <alignment vertical="center"/>
    </xf>
    <xf numFmtId="37" fontId="40" fillId="2" borderId="0" xfId="11" applyNumberFormat="1" applyFont="1" applyFill="1" applyAlignment="1">
      <alignment vertical="center"/>
    </xf>
    <xf numFmtId="169" fontId="18" fillId="2" borderId="0" xfId="11" applyNumberFormat="1" applyFill="1" applyAlignment="1">
      <alignment vertical="center"/>
    </xf>
    <xf numFmtId="164" fontId="40" fillId="2" borderId="0" xfId="11" applyFont="1" applyFill="1" applyAlignment="1">
      <alignment vertical="center"/>
    </xf>
    <xf numFmtId="169" fontId="21" fillId="2" borderId="0" xfId="11" applyNumberFormat="1" applyFont="1" applyFill="1" applyAlignment="1">
      <alignment vertical="center"/>
    </xf>
    <xf numFmtId="164" fontId="18" fillId="2" borderId="0" xfId="11" applyFill="1" applyAlignment="1">
      <alignment vertical="center"/>
    </xf>
    <xf numFmtId="167" fontId="36" fillId="2" borderId="0" xfId="41" applyFont="1" applyFill="1" applyAlignment="1">
      <alignment vertical="center"/>
    </xf>
    <xf numFmtId="167" fontId="40" fillId="2" borderId="0" xfId="41" applyFont="1" applyFill="1" applyAlignment="1">
      <alignment horizontal="right"/>
    </xf>
    <xf numFmtId="167" fontId="18" fillId="2" borderId="0" xfId="41" applyFill="1" applyAlignment="1">
      <alignment horizontal="right"/>
    </xf>
    <xf numFmtId="167" fontId="18" fillId="2" borderId="0" xfId="41" applyFill="1"/>
    <xf numFmtId="170" fontId="40" fillId="2" borderId="2" xfId="40" applyNumberFormat="1" applyFont="1" applyFill="1" applyBorder="1" applyAlignment="1">
      <alignment horizontal="right"/>
    </xf>
    <xf numFmtId="168" fontId="40" fillId="2" borderId="0" xfId="41" applyNumberFormat="1" applyFont="1" applyFill="1" applyAlignment="1">
      <alignment horizontal="right" vertical="center"/>
    </xf>
    <xf numFmtId="168" fontId="40" fillId="2" borderId="0" xfId="41" applyNumberFormat="1" applyFont="1" applyFill="1" applyAlignment="1">
      <alignment vertical="center"/>
    </xf>
    <xf numFmtId="168" fontId="21" fillId="2" borderId="0" xfId="41" applyNumberFormat="1" applyFont="1" applyFill="1" applyAlignment="1">
      <alignment vertical="center"/>
    </xf>
    <xf numFmtId="168" fontId="18" fillId="2" borderId="0" xfId="41" applyNumberFormat="1" applyFill="1" applyAlignment="1">
      <alignment horizontal="right" vertical="center"/>
    </xf>
    <xf numFmtId="167" fontId="36" fillId="2" borderId="0" xfId="42" applyFont="1" applyFill="1" applyAlignment="1">
      <alignment vertical="center"/>
    </xf>
    <xf numFmtId="167" fontId="40" fillId="2" borderId="0" xfId="42" applyFont="1" applyFill="1"/>
    <xf numFmtId="167" fontId="18" fillId="2" borderId="0" xfId="42" applyFill="1"/>
    <xf numFmtId="168" fontId="40" fillId="2" borderId="0" xfId="42" applyNumberFormat="1" applyFont="1" applyFill="1" applyAlignment="1">
      <alignment horizontal="right" vertical="center"/>
    </xf>
    <xf numFmtId="168" fontId="40" fillId="2" borderId="0" xfId="42" applyNumberFormat="1" applyFont="1" applyFill="1" applyAlignment="1">
      <alignment vertical="center"/>
    </xf>
    <xf numFmtId="168" fontId="21" fillId="2" borderId="0" xfId="42" applyNumberFormat="1" applyFont="1" applyFill="1" applyAlignment="1">
      <alignment vertical="center"/>
    </xf>
    <xf numFmtId="168" fontId="18" fillId="2" borderId="0" xfId="42" applyNumberFormat="1" applyFill="1" applyAlignment="1">
      <alignment horizontal="right" vertical="center"/>
    </xf>
    <xf numFmtId="167" fontId="18" fillId="2" borderId="0" xfId="42" applyFill="1" applyAlignment="1">
      <alignment horizontal="right"/>
    </xf>
    <xf numFmtId="37" fontId="40" fillId="2" borderId="0" xfId="6" applyNumberFormat="1" applyFont="1" applyFill="1"/>
    <xf numFmtId="171" fontId="40" fillId="2" borderId="0" xfId="6" applyNumberFormat="1" applyFont="1" applyFill="1" applyAlignment="1">
      <alignment horizontal="right" vertical="center"/>
    </xf>
    <xf numFmtId="3" fontId="40" fillId="2" borderId="0" xfId="1" applyNumberFormat="1" applyFont="1" applyFill="1" applyAlignment="1">
      <alignment horizontal="center"/>
    </xf>
    <xf numFmtId="3" fontId="40" fillId="2" borderId="0" xfId="1" applyNumberFormat="1" applyFont="1" applyFill="1" applyBorder="1" applyAlignment="1">
      <alignment horizontal="right"/>
    </xf>
    <xf numFmtId="167" fontId="18" fillId="2" borderId="0" xfId="17" applyFill="1" applyAlignment="1">
      <alignment vertical="center"/>
    </xf>
    <xf numFmtId="37" fontId="40" fillId="2" borderId="0" xfId="11" applyNumberFormat="1" applyFont="1" applyFill="1" applyAlignment="1">
      <alignment horizontal="left"/>
    </xf>
    <xf numFmtId="167" fontId="40" fillId="2" borderId="0" xfId="17" applyFont="1" applyFill="1" applyAlignment="1">
      <alignment horizontal="right"/>
    </xf>
    <xf numFmtId="167" fontId="18" fillId="2" borderId="0" xfId="17" applyFill="1" applyAlignment="1">
      <alignment horizontal="right"/>
    </xf>
    <xf numFmtId="167" fontId="18" fillId="2" borderId="0" xfId="17" applyFill="1"/>
    <xf numFmtId="37" fontId="40" fillId="2" borderId="0" xfId="11" applyNumberFormat="1" applyFont="1" applyFill="1"/>
    <xf numFmtId="164" fontId="40" fillId="2" borderId="1" xfId="5" applyFont="1" applyFill="1" applyBorder="1" applyAlignment="1">
      <alignment horizontal="right"/>
    </xf>
    <xf numFmtId="164" fontId="40" fillId="2" borderId="1" xfId="5" applyFont="1" applyFill="1" applyBorder="1" applyAlignment="1">
      <alignment horizontal="right" wrapText="1"/>
    </xf>
    <xf numFmtId="1" fontId="40" fillId="2" borderId="0" xfId="11" applyNumberFormat="1" applyFont="1" applyFill="1" applyAlignment="1">
      <alignment horizontal="right" vertical="center"/>
    </xf>
    <xf numFmtId="168" fontId="40" fillId="2" borderId="0" xfId="17" applyNumberFormat="1" applyFont="1" applyFill="1" applyAlignment="1">
      <alignment horizontal="right" vertical="center"/>
    </xf>
    <xf numFmtId="1" fontId="18" fillId="2" borderId="0" xfId="17" applyNumberFormat="1" applyFill="1"/>
    <xf numFmtId="0" fontId="50" fillId="2" borderId="0" xfId="18" applyFont="1" applyFill="1"/>
    <xf numFmtId="1" fontId="31" fillId="2" borderId="0" xfId="17" applyNumberFormat="1" applyFont="1" applyFill="1"/>
    <xf numFmtId="167" fontId="31" fillId="2" borderId="0" xfId="17" applyFont="1" applyFill="1"/>
    <xf numFmtId="169" fontId="40" fillId="2" borderId="0" xfId="11" applyNumberFormat="1" applyFont="1" applyFill="1" applyAlignment="1">
      <alignment horizontal="right" vertical="center"/>
    </xf>
    <xf numFmtId="0" fontId="23" fillId="2" borderId="0" xfId="18" applyFont="1" applyFill="1"/>
    <xf numFmtId="169" fontId="21" fillId="2" borderId="0" xfId="11" applyNumberFormat="1" applyFont="1" applyFill="1" applyAlignment="1">
      <alignment horizontal="right" vertical="center"/>
    </xf>
    <xf numFmtId="164" fontId="21" fillId="2" borderId="0" xfId="11" applyFont="1" applyFill="1" applyAlignment="1">
      <alignment horizontal="right" vertical="center"/>
    </xf>
    <xf numFmtId="0" fontId="50" fillId="2" borderId="0" xfId="18" applyFont="1" applyFill="1" applyAlignment="1">
      <alignment horizontal="right"/>
    </xf>
    <xf numFmtId="167" fontId="18" fillId="2" borderId="0" xfId="40" applyFill="1" applyAlignment="1">
      <alignment horizontal="right" vertical="center"/>
    </xf>
    <xf numFmtId="167" fontId="18" fillId="2" borderId="0" xfId="40" applyFill="1" applyAlignment="1">
      <alignment vertical="center"/>
    </xf>
    <xf numFmtId="168" fontId="40" fillId="2" borderId="0" xfId="40" applyNumberFormat="1" applyFont="1" applyFill="1" applyAlignment="1">
      <alignment vertical="center"/>
    </xf>
    <xf numFmtId="167" fontId="40" fillId="2" borderId="0" xfId="40" applyFont="1" applyFill="1" applyAlignment="1">
      <alignment horizontal="right"/>
    </xf>
    <xf numFmtId="167" fontId="18" fillId="2" borderId="0" xfId="40" applyFill="1" applyAlignment="1">
      <alignment horizontal="right"/>
    </xf>
    <xf numFmtId="167" fontId="18" fillId="2" borderId="0" xfId="40" applyFill="1"/>
    <xf numFmtId="164" fontId="40" fillId="2" borderId="2" xfId="3" applyFont="1" applyFill="1" applyBorder="1" applyAlignment="1">
      <alignment horizontal="right" vertical="center" wrapText="1"/>
    </xf>
    <xf numFmtId="164" fontId="40" fillId="2" borderId="2" xfId="3" applyFont="1" applyFill="1" applyBorder="1" applyAlignment="1">
      <alignment horizontal="right" vertical="center"/>
    </xf>
    <xf numFmtId="164" fontId="40" fillId="2" borderId="2" xfId="3" applyFont="1" applyFill="1" applyBorder="1" applyAlignment="1">
      <alignment horizontal="right" vertical="top" wrapText="1"/>
    </xf>
    <xf numFmtId="168" fontId="40" fillId="2" borderId="0" xfId="40" applyNumberFormat="1" applyFont="1" applyFill="1" applyAlignment="1">
      <alignment horizontal="right" vertical="center"/>
    </xf>
    <xf numFmtId="167" fontId="40" fillId="2" borderId="0" xfId="40" applyFont="1" applyFill="1"/>
    <xf numFmtId="168" fontId="40" fillId="2" borderId="0" xfId="17" applyNumberFormat="1" applyFont="1" applyFill="1" applyAlignment="1">
      <alignment vertical="center"/>
    </xf>
    <xf numFmtId="167" fontId="40" fillId="2" borderId="0" xfId="17" applyFont="1" applyFill="1"/>
    <xf numFmtId="168" fontId="40" fillId="2" borderId="0" xfId="17" applyNumberFormat="1" applyFont="1" applyFill="1" applyAlignment="1">
      <alignment horizontal="right"/>
    </xf>
    <xf numFmtId="1" fontId="40" fillId="2" borderId="0" xfId="17" applyNumberFormat="1" applyFont="1" applyFill="1"/>
    <xf numFmtId="1" fontId="41" fillId="2" borderId="0" xfId="17" applyNumberFormat="1" applyFont="1" applyFill="1"/>
    <xf numFmtId="167" fontId="41" fillId="2" borderId="0" xfId="17" applyFont="1" applyFill="1"/>
    <xf numFmtId="168" fontId="21" fillId="2" borderId="0" xfId="17" applyNumberFormat="1" applyFont="1" applyFill="1" applyAlignment="1">
      <alignment vertical="center"/>
    </xf>
    <xf numFmtId="168" fontId="18" fillId="2" borderId="0" xfId="17" applyNumberFormat="1" applyFill="1" applyAlignment="1">
      <alignment horizontal="right" vertical="center"/>
    </xf>
    <xf numFmtId="0" fontId="50" fillId="2" borderId="0" xfId="0" applyFont="1" applyFill="1" applyAlignment="1">
      <alignment vertical="center"/>
    </xf>
    <xf numFmtId="37" fontId="40" fillId="2" borderId="0" xfId="5" applyNumberFormat="1" applyFont="1" applyFill="1" applyAlignment="1">
      <alignment vertical="center"/>
    </xf>
    <xf numFmtId="164" fontId="21" fillId="2" borderId="0" xfId="5" applyFont="1" applyFill="1" applyAlignment="1">
      <alignment vertical="center"/>
    </xf>
    <xf numFmtId="164" fontId="36" fillId="2" borderId="0" xfId="6" applyFont="1" applyFill="1"/>
    <xf numFmtId="1" fontId="40" fillId="2" borderId="0" xfId="5" applyNumberFormat="1" applyFont="1" applyFill="1" applyAlignment="1">
      <alignment horizontal="right" vertical="center"/>
    </xf>
    <xf numFmtId="3" fontId="40" fillId="2" borderId="0" xfId="7" applyNumberFormat="1" applyFont="1" applyFill="1" applyAlignment="1">
      <alignment horizontal="center" vertical="center"/>
    </xf>
    <xf numFmtId="3" fontId="40" fillId="2" borderId="0" xfId="7" applyNumberFormat="1" applyFont="1" applyFill="1" applyAlignment="1">
      <alignment horizontal="right" vertical="center"/>
    </xf>
    <xf numFmtId="164" fontId="40" fillId="2" borderId="0" xfId="5" applyFont="1" applyFill="1" applyAlignment="1">
      <alignment horizontal="left"/>
    </xf>
    <xf numFmtId="3" fontId="40" fillId="2" borderId="2" xfId="7" applyNumberFormat="1" applyFont="1" applyFill="1" applyBorder="1" applyAlignment="1">
      <alignment horizontal="right" vertical="center"/>
    </xf>
    <xf numFmtId="169" fontId="40" fillId="2" borderId="0" xfId="5" applyNumberFormat="1" applyFont="1" applyFill="1" applyAlignment="1">
      <alignment horizontal="right" vertical="center"/>
    </xf>
    <xf numFmtId="169" fontId="40" fillId="2" borderId="0" xfId="5" applyNumberFormat="1" applyFont="1" applyFill="1" applyAlignment="1">
      <alignment vertical="center"/>
    </xf>
    <xf numFmtId="37" fontId="21" fillId="2" borderId="0" xfId="5" applyNumberFormat="1" applyFont="1" applyFill="1" applyAlignment="1">
      <alignment vertical="center"/>
    </xf>
    <xf numFmtId="169" fontId="21" fillId="2" borderId="0" xfId="5" applyNumberFormat="1" applyFont="1" applyFill="1" applyAlignment="1">
      <alignment vertical="center"/>
    </xf>
    <xf numFmtId="164" fontId="40" fillId="2" borderId="0" xfId="5" applyFont="1" applyFill="1" applyAlignment="1">
      <alignment vertical="center"/>
    </xf>
    <xf numFmtId="169" fontId="21" fillId="2" borderId="0" xfId="5" applyNumberFormat="1" applyFont="1" applyFill="1" applyAlignment="1">
      <alignment horizontal="right" vertical="center"/>
    </xf>
    <xf numFmtId="0" fontId="40" fillId="2" borderId="0" xfId="45" applyFont="1" applyFill="1"/>
    <xf numFmtId="0" fontId="18" fillId="2" borderId="0" xfId="45" applyFill="1"/>
    <xf numFmtId="0" fontId="40" fillId="2" borderId="0" xfId="45" applyFont="1" applyFill="1" applyAlignment="1">
      <alignment vertical="center"/>
    </xf>
    <xf numFmtId="164" fontId="40" fillId="2" borderId="1" xfId="5" applyFont="1" applyFill="1" applyBorder="1" applyAlignment="1">
      <alignment horizontal="center" wrapText="1"/>
    </xf>
    <xf numFmtId="0" fontId="18" fillId="2" borderId="0" xfId="45" applyFill="1" applyAlignment="1">
      <alignment vertical="center"/>
    </xf>
    <xf numFmtId="3" fontId="30" fillId="2" borderId="0" xfId="7" applyNumberFormat="1" applyFont="1" applyFill="1"/>
    <xf numFmtId="3" fontId="40" fillId="2" borderId="0" xfId="45" applyNumberFormat="1" applyFont="1" applyFill="1"/>
    <xf numFmtId="170" fontId="45" fillId="2" borderId="0" xfId="45" applyNumberFormat="1" applyFont="1" applyFill="1" applyAlignment="1">
      <alignment vertical="center"/>
    </xf>
    <xf numFmtId="171" fontId="21" fillId="2" borderId="0" xfId="45" applyNumberFormat="1" applyFont="1" applyFill="1" applyAlignment="1">
      <alignment vertical="center"/>
    </xf>
    <xf numFmtId="1" fontId="27" fillId="2" borderId="0" xfId="45" applyNumberFormat="1" applyFont="1" applyFill="1" applyAlignment="1">
      <alignment vertical="center"/>
    </xf>
    <xf numFmtId="174" fontId="27" fillId="2" borderId="0" xfId="45" applyNumberFormat="1" applyFont="1" applyFill="1" applyAlignment="1">
      <alignment vertical="center"/>
    </xf>
    <xf numFmtId="0" fontId="27" fillId="2" borderId="0" xfId="45" applyFont="1" applyFill="1" applyAlignment="1">
      <alignment vertical="center"/>
    </xf>
    <xf numFmtId="0" fontId="21" fillId="2" borderId="0" xfId="45" applyFont="1" applyFill="1" applyAlignment="1">
      <alignment vertical="center"/>
    </xf>
    <xf numFmtId="164" fontId="44" fillId="2" borderId="0" xfId="2" applyFont="1" applyFill="1" applyAlignment="1">
      <alignment horizontal="left" vertical="top"/>
    </xf>
    <xf numFmtId="164" fontId="36" fillId="2" borderId="0" xfId="2" applyFont="1" applyFill="1" applyAlignment="1">
      <alignment vertical="top"/>
    </xf>
    <xf numFmtId="164" fontId="40" fillId="2" borderId="0" xfId="5" applyFont="1" applyFill="1" applyAlignment="1">
      <alignment horizontal="right"/>
    </xf>
    <xf numFmtId="170" fontId="45" fillId="2" borderId="0" xfId="0" applyNumberFormat="1" applyFont="1" applyFill="1" applyAlignment="1">
      <alignment horizontal="right"/>
    </xf>
    <xf numFmtId="2" fontId="40" fillId="2" borderId="0" xfId="5" applyNumberFormat="1" applyFont="1" applyFill="1" applyAlignment="1">
      <alignment horizontal="right"/>
    </xf>
    <xf numFmtId="0" fontId="40" fillId="2" borderId="0" xfId="5" applyNumberFormat="1" applyFont="1" applyFill="1" applyAlignment="1">
      <alignment horizontal="right"/>
    </xf>
    <xf numFmtId="2" fontId="40" fillId="2" borderId="0" xfId="10" applyNumberFormat="1" applyFont="1" applyFill="1" applyAlignment="1">
      <alignment horizontal="center"/>
    </xf>
    <xf numFmtId="0" fontId="40" fillId="2" borderId="2" xfId="5" applyNumberFormat="1" applyFont="1" applyFill="1" applyBorder="1" applyAlignment="1">
      <alignment horizontal="right"/>
    </xf>
    <xf numFmtId="170" fontId="45" fillId="2" borderId="2" xfId="0" applyNumberFormat="1" applyFont="1" applyFill="1" applyBorder="1" applyAlignment="1">
      <alignment horizontal="right"/>
    </xf>
    <xf numFmtId="167" fontId="45" fillId="2" borderId="0" xfId="10" applyNumberFormat="1" applyFont="1" applyFill="1" applyAlignment="1">
      <alignment horizontal="right" vertical="center"/>
    </xf>
    <xf numFmtId="164" fontId="40" fillId="2" borderId="0" xfId="10" applyFont="1" applyFill="1"/>
    <xf numFmtId="164" fontId="40" fillId="2" borderId="0" xfId="10" applyFont="1" applyFill="1" applyAlignment="1">
      <alignment horizontal="center"/>
    </xf>
    <xf numFmtId="164" fontId="45" fillId="2" borderId="0" xfId="10" applyFont="1" applyFill="1" applyAlignment="1">
      <alignment vertical="center"/>
    </xf>
    <xf numFmtId="164" fontId="45" fillId="2" borderId="0" xfId="10" applyFont="1" applyFill="1"/>
    <xf numFmtId="164" fontId="45" fillId="2" borderId="0" xfId="10" applyFont="1" applyFill="1" applyAlignment="1">
      <alignment horizontal="right" vertical="center"/>
    </xf>
    <xf numFmtId="164" fontId="45" fillId="2" borderId="0" xfId="10" applyFont="1" applyFill="1" applyAlignment="1">
      <alignment horizontal="center"/>
    </xf>
    <xf numFmtId="164" fontId="45" fillId="2" borderId="0" xfId="10" applyFont="1" applyFill="1" applyAlignment="1">
      <alignment horizontal="right"/>
    </xf>
    <xf numFmtId="0" fontId="43" fillId="2" borderId="0" xfId="0" applyFont="1" applyFill="1" applyAlignment="1">
      <alignment vertical="center"/>
    </xf>
    <xf numFmtId="0" fontId="35" fillId="2" borderId="0" xfId="0" applyFont="1" applyFill="1"/>
    <xf numFmtId="0" fontId="35" fillId="2" borderId="0" xfId="0" applyFont="1" applyFill="1" applyAlignment="1">
      <alignment horizontal="right"/>
    </xf>
    <xf numFmtId="0" fontId="35" fillId="2" borderId="2" xfId="0" applyFont="1" applyFill="1" applyBorder="1" applyAlignment="1">
      <alignment horizontal="center"/>
    </xf>
    <xf numFmtId="0" fontId="35" fillId="2" borderId="2" xfId="0" applyFont="1" applyFill="1" applyBorder="1" applyAlignment="1">
      <alignment horizontal="right"/>
    </xf>
    <xf numFmtId="164" fontId="19" fillId="2" borderId="0" xfId="2" applyFont="1" applyFill="1" applyAlignment="1">
      <alignment horizontal="left" vertical="top"/>
    </xf>
    <xf numFmtId="164" fontId="19" fillId="2" borderId="0" xfId="2" applyFont="1" applyFill="1"/>
    <xf numFmtId="164" fontId="36" fillId="2" borderId="0" xfId="3" applyFont="1" applyFill="1" applyAlignment="1">
      <alignment wrapText="1"/>
    </xf>
    <xf numFmtId="0" fontId="35" fillId="2" borderId="0" xfId="0" applyFont="1" applyFill="1" applyAlignment="1">
      <alignment wrapText="1"/>
    </xf>
    <xf numFmtId="0" fontId="40" fillId="2" borderId="0" xfId="3" applyNumberFormat="1" applyFont="1" applyFill="1" applyAlignment="1">
      <alignment horizontal="center"/>
    </xf>
    <xf numFmtId="165" fontId="40" fillId="2" borderId="0" xfId="1" applyNumberFormat="1" applyFont="1" applyFill="1"/>
    <xf numFmtId="0" fontId="40" fillId="2" borderId="2" xfId="3" applyNumberFormat="1" applyFont="1" applyFill="1" applyBorder="1" applyAlignment="1">
      <alignment horizontal="center"/>
    </xf>
    <xf numFmtId="164" fontId="20" fillId="2" borderId="0" xfId="3" applyFont="1" applyFill="1"/>
    <xf numFmtId="164" fontId="20" fillId="2" borderId="0" xfId="3" applyFont="1" applyFill="1" applyAlignment="1">
      <alignment wrapText="1"/>
    </xf>
    <xf numFmtId="164" fontId="18" fillId="2" borderId="0" xfId="3" applyFill="1" applyAlignment="1">
      <alignment horizontal="center"/>
    </xf>
    <xf numFmtId="0" fontId="18" fillId="2" borderId="0" xfId="3" applyNumberFormat="1" applyFill="1" applyAlignment="1">
      <alignment horizontal="center"/>
    </xf>
    <xf numFmtId="164" fontId="45" fillId="2" borderId="0" xfId="14" applyFont="1" applyFill="1">
      <alignment vertical="center"/>
    </xf>
    <xf numFmtId="164" fontId="36" fillId="2" borderId="0" xfId="3" applyFont="1" applyFill="1" applyAlignment="1">
      <alignment horizontal="center"/>
    </xf>
    <xf numFmtId="164" fontId="36" fillId="2" borderId="6" xfId="3" applyFont="1" applyFill="1" applyBorder="1" applyAlignment="1">
      <alignment horizontal="center"/>
    </xf>
    <xf numFmtId="164" fontId="45" fillId="2" borderId="0" xfId="14" applyFont="1" applyFill="1" applyAlignment="1">
      <alignment horizontal="right"/>
    </xf>
    <xf numFmtId="164" fontId="45" fillId="2" borderId="4" xfId="14" applyFont="1" applyFill="1" applyBorder="1" applyAlignment="1">
      <alignment horizontal="right"/>
    </xf>
    <xf numFmtId="164" fontId="45" fillId="2" borderId="6" xfId="14" applyFont="1" applyFill="1" applyBorder="1" applyAlignment="1">
      <alignment horizontal="right"/>
    </xf>
    <xf numFmtId="164" fontId="40" fillId="2" borderId="6" xfId="3" applyFont="1" applyFill="1" applyBorder="1" applyAlignment="1">
      <alignment horizontal="right"/>
    </xf>
    <xf numFmtId="164" fontId="40" fillId="2" borderId="12" xfId="3" applyFont="1" applyFill="1" applyBorder="1" applyAlignment="1">
      <alignment horizontal="right"/>
    </xf>
    <xf numFmtId="1" fontId="40" fillId="2" borderId="3" xfId="55" quotePrefix="1" applyNumberFormat="1" applyFont="1" applyFill="1" applyBorder="1" applyAlignment="1">
      <alignment horizontal="right"/>
    </xf>
    <xf numFmtId="1" fontId="40" fillId="2" borderId="0" xfId="55" applyNumberFormat="1" applyFont="1" applyFill="1" applyAlignment="1">
      <alignment horizontal="right"/>
    </xf>
    <xf numFmtId="170" fontId="40" fillId="2" borderId="2" xfId="55" applyNumberFormat="1" applyFont="1" applyFill="1" applyBorder="1" applyAlignment="1">
      <alignment horizontal="right"/>
    </xf>
    <xf numFmtId="170" fontId="40" fillId="2" borderId="12" xfId="55" applyNumberFormat="1" applyFont="1" applyFill="1" applyBorder="1" applyAlignment="1">
      <alignment horizontal="right"/>
    </xf>
    <xf numFmtId="164" fontId="36" fillId="2" borderId="2" xfId="2" applyFont="1" applyFill="1" applyBorder="1" applyAlignment="1">
      <alignment horizontal="left" wrapText="1"/>
    </xf>
    <xf numFmtId="164" fontId="36" fillId="2" borderId="0" xfId="2" applyFont="1" applyFill="1"/>
    <xf numFmtId="0" fontId="56" fillId="2" borderId="0" xfId="0" applyFont="1" applyFill="1"/>
    <xf numFmtId="174" fontId="50" fillId="2" borderId="0" xfId="0" applyNumberFormat="1" applyFont="1" applyFill="1"/>
    <xf numFmtId="0" fontId="52" fillId="2" borderId="0" xfId="0" applyFont="1" applyFill="1"/>
    <xf numFmtId="164" fontId="38" fillId="2" borderId="0" xfId="2" applyFont="1" applyFill="1" applyAlignment="1">
      <alignment horizontal="left"/>
    </xf>
    <xf numFmtId="164" fontId="36" fillId="2" borderId="0" xfId="2" applyFont="1" applyFill="1" applyAlignment="1">
      <alignment horizontal="left" wrapText="1"/>
    </xf>
    <xf numFmtId="164" fontId="36" fillId="2" borderId="3" xfId="3" applyFont="1" applyFill="1" applyBorder="1"/>
    <xf numFmtId="174" fontId="33" fillId="2" borderId="0" xfId="0" applyNumberFormat="1" applyFont="1" applyFill="1" applyAlignment="1">
      <alignment horizontal="left"/>
    </xf>
    <xf numFmtId="0" fontId="43" fillId="2" borderId="0" xfId="0" applyFont="1" applyFill="1"/>
    <xf numFmtId="0" fontId="35" fillId="2" borderId="2" xfId="0" applyFont="1" applyFill="1" applyBorder="1" applyAlignment="1">
      <alignment horizontal="left" wrapText="1"/>
    </xf>
    <xf numFmtId="3" fontId="45" fillId="2" borderId="0" xfId="0" quotePrefix="1" applyNumberFormat="1" applyFont="1" applyFill="1" applyAlignment="1">
      <alignment horizontal="left"/>
    </xf>
    <xf numFmtId="0" fontId="55" fillId="2" borderId="0" xfId="0" applyFont="1" applyFill="1"/>
    <xf numFmtId="0" fontId="45" fillId="2" borderId="0" xfId="0" quotePrefix="1" applyFont="1" applyFill="1"/>
    <xf numFmtId="0" fontId="49" fillId="2" borderId="0" xfId="4" applyFont="1" applyFill="1" applyAlignment="1" applyProtection="1"/>
    <xf numFmtId="0" fontId="39" fillId="2" borderId="0" xfId="0" applyFont="1" applyFill="1"/>
    <xf numFmtId="3" fontId="45" fillId="2" borderId="2" xfId="7" applyNumberFormat="1" applyFont="1" applyFill="1" applyBorder="1"/>
    <xf numFmtId="164" fontId="40" fillId="2" borderId="16" xfId="3" applyFont="1" applyFill="1" applyBorder="1" applyAlignment="1">
      <alignment horizontal="center"/>
    </xf>
    <xf numFmtId="2" fontId="40" fillId="2" borderId="0" xfId="3" applyNumberFormat="1" applyFont="1" applyFill="1" applyAlignment="1">
      <alignment horizontal="right"/>
    </xf>
    <xf numFmtId="2" fontId="40" fillId="2" borderId="0" xfId="1" applyNumberFormat="1" applyFont="1" applyFill="1"/>
    <xf numFmtId="43" fontId="40" fillId="2" borderId="0" xfId="1" applyFont="1" applyFill="1" applyBorder="1" applyAlignment="1">
      <alignment horizontal="right"/>
    </xf>
    <xf numFmtId="0" fontId="15" fillId="2" borderId="0" xfId="0" applyFont="1" applyFill="1"/>
    <xf numFmtId="3" fontId="15" fillId="2" borderId="4" xfId="0" applyNumberFormat="1" applyFont="1" applyFill="1" applyBorder="1"/>
    <xf numFmtId="3" fontId="15" fillId="2" borderId="5" xfId="0" applyNumberFormat="1" applyFont="1" applyFill="1" applyBorder="1"/>
    <xf numFmtId="2" fontId="15" fillId="2" borderId="0" xfId="0" applyNumberFormat="1" applyFont="1" applyFill="1"/>
    <xf numFmtId="170" fontId="15" fillId="2" borderId="0" xfId="0" applyNumberFormat="1" applyFont="1" applyFill="1"/>
    <xf numFmtId="0" fontId="15" fillId="0" borderId="0" xfId="0" applyFont="1"/>
    <xf numFmtId="164" fontId="38" fillId="0" borderId="0" xfId="2" applyFont="1" applyAlignment="1">
      <alignment vertical="center"/>
    </xf>
    <xf numFmtId="0" fontId="48" fillId="0" borderId="0" xfId="16" applyFont="1" applyAlignment="1">
      <alignment vertical="center"/>
    </xf>
    <xf numFmtId="0" fontId="45" fillId="0" borderId="0" xfId="16" applyFont="1" applyAlignment="1">
      <alignment vertical="center"/>
    </xf>
    <xf numFmtId="164" fontId="40" fillId="0" borderId="1" xfId="3" applyFont="1" applyBorder="1" applyAlignment="1">
      <alignment horizontal="center" vertical="center"/>
    </xf>
    <xf numFmtId="164" fontId="40" fillId="0" borderId="1" xfId="3" applyFont="1" applyBorder="1" applyAlignment="1">
      <alignment horizontal="center" vertical="center" wrapText="1"/>
    </xf>
    <xf numFmtId="164" fontId="40" fillId="0" borderId="11" xfId="3" applyFont="1" applyBorder="1" applyAlignment="1">
      <alignment horizontal="center" vertical="center"/>
    </xf>
    <xf numFmtId="164" fontId="40" fillId="0" borderId="0" xfId="3" applyFont="1" applyAlignment="1">
      <alignment vertical="center"/>
    </xf>
    <xf numFmtId="164" fontId="41" fillId="0" borderId="0" xfId="3" applyFont="1"/>
    <xf numFmtId="173" fontId="40" fillId="0" borderId="0" xfId="3" applyNumberFormat="1" applyFont="1" applyAlignment="1">
      <alignment horizontal="right"/>
    </xf>
    <xf numFmtId="173" fontId="40" fillId="0" borderId="4" xfId="3" applyNumberFormat="1" applyFont="1" applyBorder="1" applyAlignment="1">
      <alignment horizontal="right"/>
    </xf>
    <xf numFmtId="170" fontId="15" fillId="0" borderId="0" xfId="0" applyNumberFormat="1" applyFont="1"/>
    <xf numFmtId="173" fontId="40" fillId="0" borderId="2" xfId="3" applyNumberFormat="1" applyFont="1" applyBorder="1" applyAlignment="1">
      <alignment horizontal="right"/>
    </xf>
    <xf numFmtId="173" fontId="40" fillId="0" borderId="5" xfId="3" applyNumberFormat="1" applyFont="1" applyBorder="1" applyAlignment="1">
      <alignment horizontal="right"/>
    </xf>
    <xf numFmtId="0" fontId="15" fillId="0" borderId="2" xfId="0" applyFont="1" applyBorder="1"/>
    <xf numFmtId="0" fontId="35" fillId="0" borderId="8" xfId="0" applyFont="1" applyBorder="1" applyAlignment="1">
      <alignment horizontal="center" vertical="center" wrapText="1"/>
    </xf>
    <xf numFmtId="0" fontId="49" fillId="0" borderId="7" xfId="4" applyFont="1" applyBorder="1" applyAlignment="1">
      <alignment horizontal="center" vertical="center" wrapText="1"/>
    </xf>
    <xf numFmtId="0" fontId="49" fillId="0" borderId="9" xfId="4" applyFont="1" applyBorder="1" applyAlignment="1">
      <alignment horizontal="center" vertical="center" wrapText="1"/>
    </xf>
    <xf numFmtId="37" fontId="40" fillId="2" borderId="7" xfId="11" applyNumberFormat="1" applyFont="1" applyFill="1" applyBorder="1" applyAlignment="1">
      <alignment vertical="center"/>
    </xf>
    <xf numFmtId="167" fontId="45" fillId="2" borderId="0" xfId="10" applyNumberFormat="1" applyFont="1" applyFill="1"/>
    <xf numFmtId="174" fontId="23" fillId="2" borderId="0" xfId="0" applyNumberFormat="1" applyFont="1" applyFill="1"/>
    <xf numFmtId="0" fontId="15" fillId="2" borderId="0" xfId="0" quotePrefix="1" applyFont="1" applyFill="1"/>
    <xf numFmtId="0" fontId="15" fillId="2" borderId="0" xfId="0" applyFont="1" applyFill="1" applyAlignment="1">
      <alignment horizontal="center"/>
    </xf>
    <xf numFmtId="0" fontId="15" fillId="2" borderId="0" xfId="0" applyFont="1" applyFill="1" applyAlignment="1">
      <alignment vertical="top"/>
    </xf>
    <xf numFmtId="165" fontId="15" fillId="2" borderId="0" xfId="0" applyNumberFormat="1" applyFont="1" applyFill="1"/>
    <xf numFmtId="174" fontId="15" fillId="2" borderId="0" xfId="0" applyNumberFormat="1" applyFont="1" applyFill="1"/>
    <xf numFmtId="177" fontId="15" fillId="2" borderId="0" xfId="0" applyNumberFormat="1" applyFont="1" applyFill="1"/>
    <xf numFmtId="10" fontId="15" fillId="2" borderId="0" xfId="0" applyNumberFormat="1" applyFont="1" applyFill="1"/>
    <xf numFmtId="166" fontId="15" fillId="2" borderId="0" xfId="0" applyNumberFormat="1" applyFont="1" applyFill="1"/>
    <xf numFmtId="0" fontId="15" fillId="2" borderId="0" xfId="0" applyFont="1" applyFill="1" applyAlignment="1">
      <alignment horizontal="right"/>
    </xf>
    <xf numFmtId="0" fontId="15" fillId="2" borderId="0" xfId="0" applyFont="1" applyFill="1" applyAlignment="1">
      <alignment horizontal="center" vertical="top"/>
    </xf>
    <xf numFmtId="0" fontId="15" fillId="2" borderId="0" xfId="0" applyFont="1" applyFill="1" applyAlignment="1">
      <alignment horizontal="left" vertical="top" wrapText="1"/>
    </xf>
    <xf numFmtId="0" fontId="15" fillId="2" borderId="2" xfId="0" applyFont="1" applyFill="1" applyBorder="1"/>
    <xf numFmtId="0" fontId="15" fillId="2" borderId="0" xfId="0" applyFont="1" applyFill="1" applyAlignment="1">
      <alignment wrapText="1"/>
    </xf>
    <xf numFmtId="3" fontId="15" fillId="2" borderId="0" xfId="0" applyNumberFormat="1" applyFont="1" applyFill="1" applyAlignment="1">
      <alignment horizontal="right"/>
    </xf>
    <xf numFmtId="49" fontId="15" fillId="2" borderId="0" xfId="0" applyNumberFormat="1" applyFont="1" applyFill="1" applyAlignment="1">
      <alignment horizontal="center"/>
    </xf>
    <xf numFmtId="3" fontId="15" fillId="2" borderId="2" xfId="0" applyNumberFormat="1" applyFont="1" applyFill="1" applyBorder="1" applyAlignment="1">
      <alignment horizontal="right"/>
    </xf>
    <xf numFmtId="3" fontId="15" fillId="2" borderId="0" xfId="0" applyNumberFormat="1" applyFont="1" applyFill="1"/>
    <xf numFmtId="49" fontId="15" fillId="2" borderId="0" xfId="0" applyNumberFormat="1" applyFont="1" applyFill="1"/>
    <xf numFmtId="3" fontId="15" fillId="2" borderId="2" xfId="0" applyNumberFormat="1" applyFont="1" applyFill="1" applyBorder="1"/>
    <xf numFmtId="0" fontId="15" fillId="2" borderId="1" xfId="0" applyFont="1" applyFill="1" applyBorder="1"/>
    <xf numFmtId="170" fontId="15" fillId="2" borderId="0" xfId="0" applyNumberFormat="1" applyFont="1" applyFill="1" applyAlignment="1">
      <alignment horizontal="right"/>
    </xf>
    <xf numFmtId="170" fontId="15" fillId="2" borderId="2" xfId="0" applyNumberFormat="1" applyFont="1" applyFill="1" applyBorder="1" applyAlignment="1">
      <alignment horizontal="right"/>
    </xf>
    <xf numFmtId="170" fontId="15" fillId="2" borderId="2" xfId="0" applyNumberFormat="1" applyFont="1" applyFill="1" applyBorder="1"/>
    <xf numFmtId="3" fontId="15" fillId="2" borderId="4" xfId="0" applyNumberFormat="1" applyFont="1" applyFill="1" applyBorder="1" applyAlignment="1">
      <alignment horizontal="right"/>
    </xf>
    <xf numFmtId="3" fontId="15" fillId="2" borderId="5" xfId="0" applyNumberFormat="1" applyFont="1" applyFill="1" applyBorder="1" applyAlignment="1">
      <alignment horizontal="right"/>
    </xf>
    <xf numFmtId="0" fontId="15" fillId="2" borderId="2" xfId="0" applyFont="1" applyFill="1" applyBorder="1" applyAlignment="1">
      <alignment horizontal="right"/>
    </xf>
    <xf numFmtId="175" fontId="15" fillId="2" borderId="0" xfId="0" applyNumberFormat="1" applyFont="1" applyFill="1"/>
    <xf numFmtId="164" fontId="36" fillId="0" borderId="2" xfId="3" applyFont="1" applyBorder="1" applyAlignment="1">
      <alignment horizontal="center" wrapText="1"/>
    </xf>
    <xf numFmtId="0" fontId="35" fillId="0" borderId="0" xfId="0" applyFont="1"/>
    <xf numFmtId="165" fontId="40" fillId="0" borderId="0" xfId="1" applyNumberFormat="1" applyFont="1" applyFill="1"/>
    <xf numFmtId="0" fontId="15" fillId="0" borderId="0" xfId="0" applyFont="1" applyAlignment="1">
      <alignment vertical="top"/>
    </xf>
    <xf numFmtId="164" fontId="36" fillId="0" borderId="2" xfId="3" applyFont="1" applyBorder="1" applyAlignment="1">
      <alignment horizontal="right" wrapText="1"/>
    </xf>
    <xf numFmtId="165" fontId="40" fillId="0" borderId="0" xfId="1" applyNumberFormat="1" applyFont="1" applyFill="1" applyBorder="1"/>
    <xf numFmtId="164" fontId="36" fillId="0" borderId="0" xfId="3" applyFont="1"/>
    <xf numFmtId="164" fontId="44" fillId="0" borderId="0" xfId="3" applyFont="1"/>
    <xf numFmtId="0" fontId="35" fillId="0" borderId="2" xfId="0" applyFont="1" applyBorder="1" applyAlignment="1">
      <alignment horizontal="right"/>
    </xf>
    <xf numFmtId="165" fontId="40" fillId="0" borderId="0" xfId="1" applyNumberFormat="1" applyFont="1" applyFill="1" applyAlignment="1">
      <alignment horizontal="right"/>
    </xf>
    <xf numFmtId="0" fontId="35" fillId="0" borderId="2" xfId="0" applyFont="1" applyBorder="1" applyAlignment="1">
      <alignment horizontal="right" wrapText="1"/>
    </xf>
    <xf numFmtId="0" fontId="35" fillId="0" borderId="2" xfId="0" applyFont="1" applyBorder="1" applyAlignment="1">
      <alignment horizontal="center"/>
    </xf>
    <xf numFmtId="164" fontId="40" fillId="0" borderId="0" xfId="3" applyFont="1" applyAlignment="1">
      <alignment horizontal="right"/>
    </xf>
    <xf numFmtId="164" fontId="40" fillId="0" borderId="14" xfId="3" applyFont="1" applyBorder="1" applyAlignment="1">
      <alignment horizontal="right"/>
    </xf>
    <xf numFmtId="3" fontId="15" fillId="0" borderId="0" xfId="0" applyNumberFormat="1" applyFont="1" applyAlignment="1">
      <alignment horizontal="right"/>
    </xf>
    <xf numFmtId="3" fontId="15" fillId="0" borderId="4" xfId="0" applyNumberFormat="1" applyFont="1" applyBorder="1" applyAlignment="1">
      <alignment horizontal="right"/>
    </xf>
    <xf numFmtId="0" fontId="14" fillId="2" borderId="0" xfId="0" applyFont="1" applyFill="1"/>
    <xf numFmtId="0" fontId="40" fillId="2" borderId="0" xfId="3" applyNumberFormat="1" applyFont="1" applyFill="1" applyBorder="1" applyAlignment="1">
      <alignment horizontal="center"/>
    </xf>
    <xf numFmtId="174" fontId="23" fillId="2" borderId="0" xfId="0" applyNumberFormat="1" applyFont="1" applyFill="1" applyBorder="1"/>
    <xf numFmtId="0" fontId="15" fillId="2" borderId="0" xfId="0" applyFont="1" applyFill="1" applyBorder="1"/>
    <xf numFmtId="0" fontId="23" fillId="2" borderId="0" xfId="0" applyFont="1" applyFill="1" applyBorder="1"/>
    <xf numFmtId="165" fontId="40" fillId="0" borderId="2" xfId="1" applyNumberFormat="1" applyFont="1" applyFill="1" applyBorder="1"/>
    <xf numFmtId="165" fontId="40" fillId="0" borderId="2" xfId="1" applyNumberFormat="1" applyFont="1" applyFill="1" applyBorder="1" applyAlignment="1">
      <alignment horizontal="right"/>
    </xf>
    <xf numFmtId="164" fontId="40" fillId="2" borderId="0" xfId="3" applyFont="1" applyFill="1" applyBorder="1" applyAlignment="1">
      <alignment horizontal="right"/>
    </xf>
    <xf numFmtId="1" fontId="40" fillId="2" borderId="0" xfId="55" quotePrefix="1" applyNumberFormat="1" applyFont="1" applyFill="1" applyBorder="1" applyAlignment="1">
      <alignment horizontal="right"/>
    </xf>
    <xf numFmtId="1" fontId="40" fillId="2" borderId="0" xfId="55" applyNumberFormat="1" applyFont="1" applyFill="1" applyBorder="1" applyAlignment="1">
      <alignment horizontal="right"/>
    </xf>
    <xf numFmtId="1" fontId="40" fillId="2" borderId="14" xfId="55" quotePrefix="1" applyNumberFormat="1" applyFont="1" applyFill="1" applyBorder="1" applyAlignment="1">
      <alignment horizontal="right"/>
    </xf>
    <xf numFmtId="1" fontId="40" fillId="2" borderId="4" xfId="55" applyNumberFormat="1" applyFont="1" applyFill="1" applyBorder="1" applyAlignment="1">
      <alignment horizontal="right"/>
    </xf>
    <xf numFmtId="49" fontId="14" fillId="2" borderId="2" xfId="0" applyNumberFormat="1" applyFont="1" applyFill="1" applyBorder="1" applyAlignment="1">
      <alignment horizontal="center"/>
    </xf>
    <xf numFmtId="49" fontId="15" fillId="2" borderId="0" xfId="0" applyNumberFormat="1" applyFont="1" applyFill="1" applyBorder="1" applyAlignment="1">
      <alignment horizontal="center"/>
    </xf>
    <xf numFmtId="49" fontId="14" fillId="2" borderId="2" xfId="0" applyNumberFormat="1" applyFont="1" applyFill="1" applyBorder="1"/>
    <xf numFmtId="49" fontId="15" fillId="2" borderId="0" xfId="0" applyNumberFormat="1" applyFont="1" applyFill="1" applyBorder="1"/>
    <xf numFmtId="0" fontId="40" fillId="2" borderId="0" xfId="3" applyNumberFormat="1" applyFont="1" applyFill="1" applyBorder="1" applyAlignment="1">
      <alignment horizontal="right"/>
    </xf>
    <xf numFmtId="0" fontId="15" fillId="0" borderId="13" xfId="0" applyFont="1" applyBorder="1"/>
    <xf numFmtId="170" fontId="15" fillId="0" borderId="6" xfId="0" applyNumberFormat="1" applyFont="1" applyBorder="1"/>
    <xf numFmtId="0" fontId="15" fillId="0" borderId="12" xfId="0" applyFont="1" applyBorder="1"/>
    <xf numFmtId="0" fontId="60" fillId="2" borderId="0" xfId="4" applyFont="1" applyFill="1"/>
    <xf numFmtId="0" fontId="59" fillId="2" borderId="0" xfId="0" applyFont="1" applyFill="1"/>
    <xf numFmtId="0" fontId="61" fillId="2" borderId="0" xfId="0" applyFont="1" applyFill="1"/>
    <xf numFmtId="175" fontId="45" fillId="2" borderId="0" xfId="7" applyNumberFormat="1" applyFont="1" applyFill="1"/>
    <xf numFmtId="175" fontId="45" fillId="2" borderId="2" xfId="7" applyNumberFormat="1" applyFont="1" applyFill="1" applyBorder="1"/>
    <xf numFmtId="0" fontId="42" fillId="2" borderId="0" xfId="4" applyFont="1" applyFill="1" applyBorder="1"/>
    <xf numFmtId="3" fontId="15" fillId="2" borderId="0" xfId="0" applyNumberFormat="1" applyFont="1" applyFill="1" applyBorder="1"/>
    <xf numFmtId="164" fontId="40" fillId="2" borderId="0" xfId="3" applyFont="1" applyFill="1" applyBorder="1"/>
    <xf numFmtId="3" fontId="15" fillId="0" borderId="0" xfId="0" applyNumberFormat="1" applyFont="1" applyBorder="1" applyAlignment="1">
      <alignment horizontal="right"/>
    </xf>
    <xf numFmtId="3" fontId="15" fillId="0" borderId="2" xfId="0" applyNumberFormat="1" applyFont="1" applyBorder="1" applyAlignment="1">
      <alignment horizontal="right"/>
    </xf>
    <xf numFmtId="3" fontId="15" fillId="0" borderId="5" xfId="0" applyNumberFormat="1" applyFont="1" applyBorder="1" applyAlignment="1">
      <alignment horizontal="right"/>
    </xf>
    <xf numFmtId="3" fontId="15" fillId="0" borderId="12" xfId="0" applyNumberFormat="1" applyFont="1" applyBorder="1" applyAlignment="1">
      <alignment horizontal="right"/>
    </xf>
    <xf numFmtId="0" fontId="15" fillId="2" borderId="0" xfId="0" applyFont="1" applyFill="1" applyBorder="1" applyAlignment="1">
      <alignment horizontal="center"/>
    </xf>
    <xf numFmtId="0" fontId="13" fillId="2" borderId="0" xfId="0" applyFont="1" applyFill="1"/>
    <xf numFmtId="0" fontId="62" fillId="2" borderId="0" xfId="0" applyFont="1" applyFill="1"/>
    <xf numFmtId="164" fontId="36" fillId="2" borderId="2" xfId="3" applyFont="1" applyFill="1" applyBorder="1" applyAlignment="1">
      <alignment horizontal="right"/>
    </xf>
    <xf numFmtId="0" fontId="62" fillId="2" borderId="2" xfId="0" applyFont="1" applyFill="1" applyBorder="1"/>
    <xf numFmtId="0" fontId="15" fillId="2" borderId="0" xfId="0" applyFont="1" applyFill="1" applyAlignment="1"/>
    <xf numFmtId="164" fontId="40" fillId="2" borderId="2" xfId="5" applyFont="1" applyFill="1" applyBorder="1" applyAlignment="1"/>
    <xf numFmtId="164" fontId="40" fillId="2" borderId="2" xfId="5" applyFont="1" applyFill="1" applyBorder="1" applyAlignment="1">
      <alignment wrapText="1"/>
    </xf>
    <xf numFmtId="169" fontId="40" fillId="2" borderId="0" xfId="15" applyNumberFormat="1" applyFont="1" applyFill="1" applyAlignment="1">
      <alignment vertical="center"/>
    </xf>
    <xf numFmtId="3" fontId="40" fillId="2" borderId="0" xfId="1" applyNumberFormat="1" applyFont="1" applyFill="1" applyAlignment="1"/>
    <xf numFmtId="3" fontId="40" fillId="2" borderId="2" xfId="1" applyNumberFormat="1" applyFont="1" applyFill="1" applyBorder="1" applyAlignment="1"/>
    <xf numFmtId="0" fontId="49" fillId="2" borderId="7" xfId="4" applyFont="1" applyFill="1" applyBorder="1" applyAlignment="1">
      <alignment vertical="center" wrapText="1"/>
    </xf>
    <xf numFmtId="0" fontId="49" fillId="2" borderId="9" xfId="4" applyFont="1" applyFill="1" applyBorder="1" applyAlignment="1">
      <alignment vertical="center" wrapText="1"/>
    </xf>
    <xf numFmtId="164" fontId="21" fillId="2" borderId="0" xfId="6" applyFont="1" applyFill="1" applyAlignment="1"/>
    <xf numFmtId="3" fontId="40" fillId="2" borderId="0" xfId="7" applyNumberFormat="1" applyFont="1" applyFill="1" applyBorder="1" applyAlignment="1">
      <alignment horizontal="right" vertical="center"/>
    </xf>
    <xf numFmtId="0" fontId="40" fillId="2" borderId="0" xfId="5" applyNumberFormat="1" applyFont="1" applyFill="1" applyBorder="1" applyAlignment="1">
      <alignment horizontal="right"/>
    </xf>
    <xf numFmtId="0" fontId="12" fillId="2" borderId="0" xfId="0" applyFont="1" applyFill="1"/>
    <xf numFmtId="165" fontId="56" fillId="2" borderId="0" xfId="0" applyNumberFormat="1" applyFont="1" applyFill="1"/>
    <xf numFmtId="165" fontId="23" fillId="2" borderId="0" xfId="0" applyNumberFormat="1" applyFont="1" applyFill="1"/>
    <xf numFmtId="3" fontId="11" fillId="0" borderId="0" xfId="0" applyNumberFormat="1" applyFont="1"/>
    <xf numFmtId="170" fontId="11" fillId="0" borderId="14" xfId="0" applyNumberFormat="1" applyFont="1" applyBorder="1"/>
    <xf numFmtId="0" fontId="11" fillId="0" borderId="0" xfId="0" applyFont="1"/>
    <xf numFmtId="170" fontId="11" fillId="0" borderId="4" xfId="0" applyNumberFormat="1" applyFont="1" applyBorder="1"/>
    <xf numFmtId="0" fontId="11" fillId="0" borderId="4" xfId="0" applyFont="1" applyBorder="1"/>
    <xf numFmtId="3" fontId="11" fillId="0" borderId="12" xfId="0" applyNumberFormat="1" applyFont="1" applyBorder="1"/>
    <xf numFmtId="3" fontId="11" fillId="0" borderId="2" xfId="0" applyNumberFormat="1" applyFont="1" applyBorder="1"/>
    <xf numFmtId="164" fontId="11" fillId="2" borderId="0" xfId="3" applyFont="1" applyFill="1"/>
    <xf numFmtId="170" fontId="11" fillId="2" borderId="0" xfId="17" applyNumberFormat="1" applyFont="1" applyFill="1" applyAlignment="1">
      <alignment horizontal="right"/>
    </xf>
    <xf numFmtId="167" fontId="11" fillId="2" borderId="0" xfId="17" applyFont="1" applyFill="1"/>
    <xf numFmtId="170" fontId="11" fillId="2" borderId="0" xfId="40" applyNumberFormat="1" applyFont="1" applyFill="1" applyAlignment="1">
      <alignment horizontal="right"/>
    </xf>
    <xf numFmtId="164" fontId="23" fillId="2" borderId="0" xfId="3" applyFont="1" applyFill="1"/>
    <xf numFmtId="164" fontId="48" fillId="2" borderId="0" xfId="14" applyFont="1" applyFill="1" applyAlignment="1">
      <alignment horizontal="center" vertical="center"/>
    </xf>
    <xf numFmtId="164" fontId="40" fillId="2" borderId="0" xfId="5" applyFont="1" applyFill="1" applyAlignment="1">
      <alignment horizontal="center"/>
    </xf>
    <xf numFmtId="164" fontId="40" fillId="0" borderId="0" xfId="3" applyFont="1" applyAlignment="1">
      <alignment horizontal="center" vertical="center"/>
    </xf>
    <xf numFmtId="164" fontId="40" fillId="2" borderId="2" xfId="5" applyFont="1" applyFill="1" applyBorder="1" applyAlignment="1">
      <alignment horizontal="center"/>
    </xf>
    <xf numFmtId="164" fontId="40" fillId="2" borderId="2" xfId="3" applyFont="1" applyFill="1" applyBorder="1" applyAlignment="1">
      <alignment horizontal="center" vertical="center"/>
    </xf>
    <xf numFmtId="164" fontId="40" fillId="2" borderId="2" xfId="3" applyFont="1" applyFill="1" applyBorder="1" applyAlignment="1">
      <alignment horizontal="center"/>
    </xf>
    <xf numFmtId="164" fontId="36" fillId="2" borderId="2" xfId="3" applyFont="1" applyFill="1" applyBorder="1" applyAlignment="1">
      <alignment horizontal="center"/>
    </xf>
    <xf numFmtId="164" fontId="40" fillId="2" borderId="0" xfId="3" applyFont="1" applyFill="1" applyBorder="1" applyAlignment="1">
      <alignment horizontal="center"/>
    </xf>
    <xf numFmtId="164" fontId="40" fillId="2" borderId="0" xfId="3" applyFont="1" applyFill="1" applyAlignment="1">
      <alignment horizontal="center"/>
    </xf>
    <xf numFmtId="164" fontId="40" fillId="0" borderId="0" xfId="3" applyFont="1" applyAlignment="1">
      <alignment horizontal="center"/>
    </xf>
    <xf numFmtId="164" fontId="36" fillId="2" borderId="2" xfId="3" applyFont="1" applyFill="1" applyBorder="1" applyAlignment="1">
      <alignment horizontal="center" vertical="center"/>
    </xf>
    <xf numFmtId="164" fontId="36" fillId="2" borderId="0" xfId="3" applyFont="1" applyFill="1" applyAlignment="1">
      <alignment horizontal="center" vertical="center"/>
    </xf>
    <xf numFmtId="164" fontId="36" fillId="2" borderId="0" xfId="3" applyFont="1" applyFill="1" applyAlignment="1">
      <alignment vertical="center"/>
    </xf>
    <xf numFmtId="170" fontId="11" fillId="0" borderId="2" xfId="0" applyNumberFormat="1" applyFont="1" applyBorder="1"/>
    <xf numFmtId="0" fontId="10" fillId="2" borderId="2" xfId="0" applyFont="1" applyFill="1" applyBorder="1" applyAlignment="1">
      <alignment horizontal="center"/>
    </xf>
    <xf numFmtId="164" fontId="36" fillId="2" borderId="0" xfId="3" applyFont="1" applyFill="1" applyAlignment="1">
      <alignment horizontal="right" vertical="center" wrapText="1"/>
    </xf>
    <xf numFmtId="164" fontId="36" fillId="2" borderId="14" xfId="3" applyFont="1" applyFill="1" applyBorder="1" applyAlignment="1">
      <alignment horizontal="right" vertical="center"/>
    </xf>
    <xf numFmtId="164" fontId="36" fillId="2" borderId="2" xfId="3" applyFont="1" applyFill="1" applyBorder="1" applyAlignment="1">
      <alignment horizontal="right" vertical="center" wrapText="1"/>
    </xf>
    <xf numFmtId="164" fontId="40" fillId="2" borderId="0" xfId="3" applyFont="1" applyFill="1" applyAlignment="1">
      <alignment horizontal="left"/>
    </xf>
    <xf numFmtId="164" fontId="40" fillId="2" borderId="2" xfId="3" applyFont="1" applyFill="1" applyBorder="1" applyAlignment="1">
      <alignment horizontal="left"/>
    </xf>
    <xf numFmtId="164" fontId="36" fillId="2" borderId="2" xfId="3" applyFont="1" applyFill="1" applyBorder="1" applyAlignment="1">
      <alignment horizontal="right" vertical="center"/>
    </xf>
    <xf numFmtId="164" fontId="36" fillId="2" borderId="5" xfId="3" applyFont="1" applyFill="1" applyBorder="1" applyAlignment="1">
      <alignment horizontal="right" vertical="center"/>
    </xf>
    <xf numFmtId="164" fontId="36" fillId="2" borderId="11" xfId="3" applyFont="1" applyFill="1" applyBorder="1" applyAlignment="1">
      <alignment horizontal="right" vertical="center"/>
    </xf>
    <xf numFmtId="164" fontId="36" fillId="2" borderId="12" xfId="3" applyFont="1" applyFill="1" applyBorder="1" applyAlignment="1">
      <alignment horizontal="right" vertical="center"/>
    </xf>
    <xf numFmtId="164" fontId="36" fillId="2" borderId="0" xfId="3" applyFont="1" applyFill="1" applyAlignment="1">
      <alignment horizontal="left"/>
    </xf>
    <xf numFmtId="0" fontId="40" fillId="2" borderId="0" xfId="3" applyNumberFormat="1" applyFont="1" applyFill="1" applyAlignment="1">
      <alignment horizontal="left"/>
    </xf>
    <xf numFmtId="49" fontId="40" fillId="2" borderId="0" xfId="3" applyNumberFormat="1" applyFont="1" applyFill="1" applyAlignment="1">
      <alignment horizontal="left"/>
    </xf>
    <xf numFmtId="49" fontId="40" fillId="2" borderId="0" xfId="3" applyNumberFormat="1" applyFont="1" applyFill="1" applyBorder="1" applyAlignment="1">
      <alignment horizontal="left"/>
    </xf>
    <xf numFmtId="49" fontId="40" fillId="2" borderId="2" xfId="3" applyNumberFormat="1" applyFont="1" applyFill="1" applyBorder="1" applyAlignment="1">
      <alignment horizontal="left"/>
    </xf>
    <xf numFmtId="164" fontId="36" fillId="2" borderId="14" xfId="3" applyFont="1" applyFill="1" applyBorder="1" applyAlignment="1">
      <alignment horizontal="right"/>
    </xf>
    <xf numFmtId="164" fontId="36" fillId="2" borderId="3" xfId="3" applyFont="1" applyFill="1" applyBorder="1" applyAlignment="1">
      <alignment horizontal="right" vertical="center" wrapText="1"/>
    </xf>
    <xf numFmtId="164" fontId="36" fillId="2" borderId="14" xfId="3" applyFont="1" applyFill="1" applyBorder="1" applyAlignment="1">
      <alignment horizontal="right" vertical="center" wrapText="1"/>
    </xf>
    <xf numFmtId="164" fontId="40" fillId="2" borderId="4" xfId="3" applyFont="1" applyFill="1" applyBorder="1" applyAlignment="1">
      <alignment horizontal="right"/>
    </xf>
    <xf numFmtId="3" fontId="15" fillId="2" borderId="12" xfId="0" applyNumberFormat="1" applyFont="1" applyFill="1" applyBorder="1" applyAlignment="1">
      <alignment horizontal="right"/>
    </xf>
    <xf numFmtId="164" fontId="40" fillId="2" borderId="2" xfId="5" applyFont="1" applyFill="1" applyBorder="1" applyAlignment="1">
      <alignment horizontal="center" vertical="center"/>
    </xf>
    <xf numFmtId="0" fontId="50" fillId="2" borderId="0" xfId="0" applyFont="1" applyFill="1" applyAlignment="1"/>
    <xf numFmtId="0" fontId="54" fillId="2" borderId="9" xfId="4" applyFont="1" applyFill="1" applyBorder="1" applyAlignment="1">
      <alignment horizontal="center" vertical="center" wrapText="1"/>
    </xf>
    <xf numFmtId="164" fontId="36" fillId="2" borderId="0" xfId="5" applyFont="1" applyFill="1" applyAlignment="1">
      <alignment horizontal="center"/>
    </xf>
    <xf numFmtId="164" fontId="36" fillId="2" borderId="3" xfId="5" applyFont="1" applyFill="1" applyBorder="1" applyAlignment="1">
      <alignment horizontal="center"/>
    </xf>
    <xf numFmtId="0" fontId="35" fillId="0" borderId="3" xfId="0" applyFont="1" applyBorder="1" applyAlignment="1">
      <alignment horizontal="center"/>
    </xf>
    <xf numFmtId="0" fontId="63" fillId="0" borderId="3" xfId="0" applyFont="1" applyBorder="1" applyAlignment="1">
      <alignment horizontal="center"/>
    </xf>
    <xf numFmtId="0" fontId="35" fillId="0" borderId="0" xfId="0" applyFont="1" applyAlignment="1"/>
    <xf numFmtId="0" fontId="63" fillId="0" borderId="0" xfId="0" applyFont="1" applyAlignment="1"/>
    <xf numFmtId="0" fontId="35" fillId="0" borderId="0" xfId="0" applyFont="1" applyAlignment="1">
      <alignment horizontal="center"/>
    </xf>
    <xf numFmtId="0" fontId="64" fillId="0" borderId="0" xfId="0" applyFont="1" applyAlignment="1">
      <alignment horizontal="center"/>
    </xf>
    <xf numFmtId="0" fontId="64" fillId="0" borderId="0" xfId="0" applyFont="1" applyAlignment="1"/>
    <xf numFmtId="164" fontId="36" fillId="0" borderId="0" xfId="3" applyFont="1" applyAlignment="1">
      <alignment horizontal="center" vertical="center"/>
    </xf>
    <xf numFmtId="164" fontId="36" fillId="2" borderId="2" xfId="5" applyFont="1" applyFill="1" applyBorder="1" applyAlignment="1">
      <alignment horizontal="center"/>
    </xf>
    <xf numFmtId="164" fontId="36" fillId="2" borderId="2" xfId="5" applyFont="1" applyFill="1" applyBorder="1" applyAlignment="1">
      <alignment horizontal="center" vertical="center"/>
    </xf>
    <xf numFmtId="37" fontId="36" fillId="2" borderId="2" xfId="5" applyNumberFormat="1" applyFont="1" applyFill="1" applyBorder="1" applyAlignment="1">
      <alignment horizontal="center"/>
    </xf>
    <xf numFmtId="169" fontId="65" fillId="2" borderId="0" xfId="46" applyNumberFormat="1" applyFont="1" applyFill="1" applyAlignment="1">
      <alignment vertical="center"/>
    </xf>
    <xf numFmtId="169" fontId="65" fillId="2" borderId="0" xfId="46" applyNumberFormat="1" applyFont="1" applyFill="1"/>
    <xf numFmtId="0" fontId="36" fillId="2" borderId="0" xfId="45" applyFont="1" applyFill="1"/>
    <xf numFmtId="0" fontId="20" fillId="2" borderId="0" xfId="45" applyFont="1" applyFill="1"/>
    <xf numFmtId="164" fontId="36" fillId="2" borderId="2" xfId="3" applyFont="1" applyFill="1" applyBorder="1" applyAlignment="1">
      <alignment horizontal="center" vertical="center"/>
    </xf>
    <xf numFmtId="164" fontId="36" fillId="2" borderId="2" xfId="5" applyFont="1" applyFill="1" applyBorder="1" applyAlignment="1">
      <alignment horizontal="center" vertical="center"/>
    </xf>
    <xf numFmtId="164" fontId="36" fillId="2" borderId="2" xfId="3" applyFont="1" applyFill="1" applyBorder="1" applyAlignment="1">
      <alignment vertical="center"/>
    </xf>
    <xf numFmtId="164" fontId="36" fillId="2" borderId="2" xfId="5" applyFont="1" applyFill="1" applyBorder="1" applyAlignment="1">
      <alignment wrapText="1"/>
    </xf>
    <xf numFmtId="164" fontId="36" fillId="2" borderId="2" xfId="5" applyFont="1" applyFill="1" applyBorder="1" applyAlignment="1">
      <alignment vertical="center" wrapText="1"/>
    </xf>
    <xf numFmtId="0" fontId="35" fillId="2" borderId="2" xfId="0" applyFont="1" applyFill="1" applyBorder="1" applyAlignment="1">
      <alignment vertical="center" wrapText="1"/>
    </xf>
    <xf numFmtId="164" fontId="36" fillId="2" borderId="2" xfId="5" applyFont="1" applyFill="1" applyBorder="1" applyAlignment="1">
      <alignment vertical="center"/>
    </xf>
    <xf numFmtId="0" fontId="35" fillId="2" borderId="2" xfId="0" applyFont="1" applyFill="1" applyBorder="1" applyAlignment="1">
      <alignment vertical="center"/>
    </xf>
    <xf numFmtId="164" fontId="36" fillId="2" borderId="5" xfId="3" applyFont="1" applyFill="1" applyBorder="1" applyAlignment="1">
      <alignment wrapText="1"/>
    </xf>
    <xf numFmtId="164" fontId="36" fillId="2" borderId="2" xfId="3" applyFont="1" applyFill="1" applyBorder="1" applyAlignment="1"/>
    <xf numFmtId="164" fontId="36" fillId="2" borderId="2" xfId="3" applyFont="1" applyFill="1" applyBorder="1" applyAlignment="1">
      <alignment vertical="center" wrapText="1"/>
    </xf>
    <xf numFmtId="164" fontId="48" fillId="2" borderId="0" xfId="14" applyFont="1" applyFill="1" applyAlignment="1">
      <alignment horizontal="left"/>
    </xf>
    <xf numFmtId="0" fontId="9" fillId="2" borderId="0" xfId="0" applyFont="1" applyFill="1"/>
    <xf numFmtId="0" fontId="9" fillId="0" borderId="0" xfId="0" applyFont="1"/>
    <xf numFmtId="175" fontId="40" fillId="2" borderId="0" xfId="7" applyNumberFormat="1" applyFont="1" applyFill="1" applyAlignment="1">
      <alignment horizontal="right" vertical="center"/>
    </xf>
    <xf numFmtId="3" fontId="9" fillId="0" borderId="0" xfId="0" applyNumberFormat="1" applyFont="1" applyAlignment="1">
      <alignment horizontal="right"/>
    </xf>
    <xf numFmtId="164" fontId="36" fillId="2" borderId="2" xfId="3" applyFont="1" applyFill="1" applyBorder="1" applyAlignment="1">
      <alignment horizontal="left"/>
    </xf>
    <xf numFmtId="0" fontId="66" fillId="2" borderId="0" xfId="8" applyFont="1" applyFill="1" applyAlignment="1" applyProtection="1"/>
    <xf numFmtId="0" fontId="8" fillId="2" borderId="0" xfId="0" applyFont="1" applyFill="1"/>
    <xf numFmtId="164" fontId="36" fillId="2" borderId="5" xfId="3" applyFont="1" applyFill="1" applyBorder="1" applyAlignment="1">
      <alignment horizontal="center" wrapText="1"/>
    </xf>
    <xf numFmtId="164" fontId="36" fillId="2" borderId="2" xfId="3" applyFont="1" applyFill="1" applyBorder="1" applyAlignment="1">
      <alignment horizontal="center" wrapText="1"/>
    </xf>
    <xf numFmtId="164" fontId="36" fillId="2" borderId="3" xfId="3" applyFont="1" applyFill="1" applyBorder="1" applyAlignment="1">
      <alignment horizontal="center" vertical="center" wrapText="1"/>
    </xf>
    <xf numFmtId="164" fontId="36" fillId="2" borderId="14" xfId="3" applyFont="1" applyFill="1" applyBorder="1" applyAlignment="1">
      <alignment horizontal="center" vertical="center" wrapText="1"/>
    </xf>
    <xf numFmtId="0" fontId="7" fillId="2" borderId="0" xfId="0" applyFont="1" applyFill="1"/>
    <xf numFmtId="0" fontId="6" fillId="2" borderId="0" xfId="0" applyFont="1" applyFill="1"/>
    <xf numFmtId="0" fontId="6" fillId="2" borderId="0" xfId="0" applyFont="1" applyFill="1" applyAlignment="1">
      <alignment vertical="top"/>
    </xf>
    <xf numFmtId="2" fontId="15" fillId="2" borderId="0" xfId="0" applyNumberFormat="1" applyFont="1" applyFill="1" applyBorder="1"/>
    <xf numFmtId="0" fontId="49" fillId="2" borderId="8" xfId="4" applyFont="1" applyFill="1" applyBorder="1" applyAlignment="1">
      <alignment horizontal="center" vertical="center" wrapText="1"/>
    </xf>
    <xf numFmtId="0" fontId="5" fillId="2" borderId="0" xfId="0" applyFont="1" applyFill="1"/>
    <xf numFmtId="0" fontId="4" fillId="2" borderId="0" xfId="0" applyFont="1" applyFill="1"/>
    <xf numFmtId="0" fontId="3" fillId="0" borderId="0" xfId="0" applyFont="1"/>
    <xf numFmtId="0" fontId="3" fillId="2" borderId="0" xfId="0" applyFont="1" applyFill="1"/>
    <xf numFmtId="0" fontId="2" fillId="2" borderId="0" xfId="0" applyFont="1" applyFill="1" applyAlignment="1">
      <alignment vertical="top"/>
    </xf>
    <xf numFmtId="0" fontId="2" fillId="2" borderId="0" xfId="0" applyFont="1" applyFill="1"/>
    <xf numFmtId="164" fontId="36" fillId="2" borderId="0" xfId="3" applyFont="1" applyFill="1" applyAlignment="1">
      <alignment horizontal="center"/>
    </xf>
    <xf numFmtId="0" fontId="15" fillId="2" borderId="0" xfId="0" applyFont="1" applyFill="1" applyBorder="1" applyAlignment="1">
      <alignment horizontal="center"/>
    </xf>
    <xf numFmtId="164" fontId="36" fillId="2" borderId="0" xfId="3" applyFont="1" applyFill="1" applyBorder="1" applyAlignment="1">
      <alignment horizontal="center"/>
    </xf>
    <xf numFmtId="0" fontId="35" fillId="2" borderId="0" xfId="0" applyFont="1" applyFill="1" applyBorder="1" applyAlignment="1">
      <alignment horizontal="center"/>
    </xf>
    <xf numFmtId="0" fontId="15" fillId="2" borderId="0" xfId="0" applyFont="1" applyFill="1" applyAlignment="1">
      <alignment horizontal="left" vertical="top" wrapText="1"/>
    </xf>
    <xf numFmtId="0" fontId="15" fillId="2" borderId="2" xfId="0" applyFont="1" applyFill="1" applyBorder="1" applyAlignment="1">
      <alignment horizontal="center"/>
    </xf>
    <xf numFmtId="0" fontId="9" fillId="2" borderId="2" xfId="0" applyFont="1" applyFill="1" applyBorder="1" applyAlignment="1">
      <alignment horizontal="center"/>
    </xf>
    <xf numFmtId="0" fontId="35" fillId="2" borderId="3" xfId="0" applyFont="1" applyFill="1" applyBorder="1" applyAlignment="1">
      <alignment horizontal="center"/>
    </xf>
    <xf numFmtId="0" fontId="35" fillId="2" borderId="0" xfId="0" applyFont="1" applyFill="1" applyAlignment="1">
      <alignment horizontal="center"/>
    </xf>
    <xf numFmtId="0" fontId="15" fillId="2" borderId="2" xfId="0" applyFont="1" applyFill="1" applyBorder="1" applyAlignment="1">
      <alignment horizontal="center" vertical="center"/>
    </xf>
    <xf numFmtId="0" fontId="15" fillId="2" borderId="2" xfId="0" applyFont="1" applyFill="1" applyBorder="1" applyAlignment="1">
      <alignment horizontal="center" vertical="center" wrapText="1"/>
    </xf>
    <xf numFmtId="0" fontId="45" fillId="0" borderId="0" xfId="16" applyFont="1" applyAlignment="1">
      <alignment horizontal="left" vertical="center" wrapText="1"/>
    </xf>
    <xf numFmtId="164" fontId="36" fillId="2" borderId="12" xfId="3" applyFont="1" applyFill="1" applyBorder="1" applyAlignment="1">
      <alignment horizontal="center" wrapText="1"/>
    </xf>
    <xf numFmtId="164" fontId="36" fillId="2" borderId="5" xfId="3" applyFont="1" applyFill="1" applyBorder="1" applyAlignment="1">
      <alignment horizontal="center" wrapText="1"/>
    </xf>
    <xf numFmtId="164" fontId="36" fillId="2" borderId="15" xfId="3" applyFont="1" applyFill="1" applyBorder="1" applyAlignment="1">
      <alignment horizontal="center" vertical="center" wrapText="1"/>
    </xf>
    <xf numFmtId="164" fontId="36" fillId="2" borderId="11" xfId="3" applyFont="1" applyFill="1" applyBorder="1" applyAlignment="1">
      <alignment horizontal="center" vertical="center" wrapText="1"/>
    </xf>
    <xf numFmtId="164" fontId="36" fillId="2" borderId="2" xfId="3" applyFont="1" applyFill="1" applyBorder="1" applyAlignment="1">
      <alignment horizontal="center" vertical="center" wrapText="1"/>
    </xf>
    <xf numFmtId="0" fontId="0" fillId="0" borderId="2" xfId="0" applyBorder="1" applyAlignment="1">
      <alignment horizontal="center" vertical="center" wrapText="1"/>
    </xf>
    <xf numFmtId="0" fontId="45" fillId="2" borderId="0" xfId="16" applyFont="1" applyFill="1" applyAlignment="1">
      <alignment horizontal="left" vertical="center" wrapText="1"/>
    </xf>
    <xf numFmtId="0" fontId="1" fillId="2" borderId="0" xfId="0" applyFont="1" applyFill="1"/>
  </cellXfs>
  <cellStyles count="100">
    <cellStyle name="Bad 2" xfId="76" xr:uid="{04A15543-7538-422B-B7E6-98DE7746BCE7}"/>
    <cellStyle name="Comma" xfId="1" builtinId="3"/>
    <cellStyle name="Comma 2" xfId="7" xr:uid="{61E780CE-171F-410A-B08B-4FAFE7F78B26}"/>
    <cellStyle name="Comma 2 2" xfId="54" xr:uid="{4BF65337-2414-4D53-BE8D-2A651AB4929D}"/>
    <cellStyle name="Comma 2 2 2" xfId="61" xr:uid="{62341860-AE13-42A8-9C33-95C5979A10DD}"/>
    <cellStyle name="Comma 2 2 2 2" xfId="62" xr:uid="{439DFCCD-0BA3-4758-88B6-1FA67AE54CD8}"/>
    <cellStyle name="Comma 2 2 2 2 2" xfId="88" xr:uid="{9879BC96-FFFC-4E13-9147-513377A88142}"/>
    <cellStyle name="Comma 2 2 2 3" xfId="87" xr:uid="{5731E3C8-6D2C-4EC9-AA22-8A41AB5B5504}"/>
    <cellStyle name="Comma 2 2 3" xfId="63" xr:uid="{B7B0B420-42ED-40D2-8E3F-31E9D892A7F6}"/>
    <cellStyle name="Comma 2 2 3 2" xfId="89" xr:uid="{32615AC8-648E-4255-B86D-082FDBCFCCF2}"/>
    <cellStyle name="Comma 2 2 4" xfId="81" xr:uid="{7592F278-CECD-4C54-B684-1AC5F7A98B41}"/>
    <cellStyle name="Comma 2 3" xfId="57" xr:uid="{D2EC6753-0378-48A0-8EAF-A44842E07737}"/>
    <cellStyle name="Comma 2 3 2" xfId="64" xr:uid="{CC45DAA9-E4CD-45DD-A567-C7BDE8BC86E3}"/>
    <cellStyle name="Comma 2 3 2 2" xfId="90" xr:uid="{A4F22BB3-3DE3-4762-A36A-38A12F80B625}"/>
    <cellStyle name="Comma 2 3 3" xfId="83" xr:uid="{3F665A7B-4C02-4189-8714-4ECF698F90AA}"/>
    <cellStyle name="Comma 2 4" xfId="65" xr:uid="{A98322B9-992C-4610-83DC-0BE2E2A6D09F}"/>
    <cellStyle name="Comma 2 4 2" xfId="91" xr:uid="{7D9537CB-6C03-4389-92E5-62C4DA91BE8A}"/>
    <cellStyle name="Comma 2 5" xfId="77" xr:uid="{055DAE1A-4237-4F2B-982F-4BFA3D431790}"/>
    <cellStyle name="Comma 3" xfId="51" xr:uid="{D2E5145B-6A8F-464A-96C8-F1CFE33A91C2}"/>
    <cellStyle name="Comma 3 2" xfId="58" xr:uid="{A6B66471-7F28-4FE3-AE37-B5C0BE9C4E0F}"/>
    <cellStyle name="Comma 3 2 2" xfId="66" xr:uid="{58D20C80-BD16-4E3D-9FA8-14A8254E82F8}"/>
    <cellStyle name="Comma 3 2 2 2" xfId="92" xr:uid="{251310EA-106F-435E-A109-52321CEB3F93}"/>
    <cellStyle name="Comma 3 2 3" xfId="84" xr:uid="{BE46738D-6288-4E4A-B106-1EC4C7639178}"/>
    <cellStyle name="Comma 3 3" xfId="67" xr:uid="{C2771C3E-211D-4342-98A0-4B23BED6CDC9}"/>
    <cellStyle name="Comma 3 3 2" xfId="93" xr:uid="{7DA13F22-272B-41CC-B937-63FA73B27EB7}"/>
    <cellStyle name="Comma 3 4" xfId="78" xr:uid="{37A1E42A-A588-4807-825A-A9864202E396}"/>
    <cellStyle name="Comma 4" xfId="52" xr:uid="{D29882D4-E17F-4025-969C-8ADE0AFCBE88}"/>
    <cellStyle name="Comma 4 2" xfId="59" xr:uid="{F57E6675-0E72-4F5F-8C1A-80CB0DA0DAE1}"/>
    <cellStyle name="Comma 4 2 2" xfId="68" xr:uid="{4C77E133-5ACC-42DD-A2C5-678076B94455}"/>
    <cellStyle name="Comma 4 2 2 2" xfId="94" xr:uid="{62C36316-390B-44B8-8381-B8BC712B9C0F}"/>
    <cellStyle name="Comma 4 2 3" xfId="85" xr:uid="{8F4E5A6F-0BFD-4A91-A4D1-2EAF82AA6E8A}"/>
    <cellStyle name="Comma 4 3" xfId="69" xr:uid="{0E82310E-9F01-486D-BD00-6E2E6FBF114C}"/>
    <cellStyle name="Comma 4 3 2" xfId="95" xr:uid="{026DAD1C-78ED-4C28-8EB9-56C2295C93F4}"/>
    <cellStyle name="Comma 4 4" xfId="79" xr:uid="{77AA9F10-A48C-447C-9F90-682625540128}"/>
    <cellStyle name="Comma 5" xfId="53" xr:uid="{82478F73-6997-4D6F-9D2D-4DB3CAED9293}"/>
    <cellStyle name="Comma 5 2" xfId="60" xr:uid="{E0BF97F4-F626-44A8-9A63-E6F4EA2CCAD5}"/>
    <cellStyle name="Comma 5 2 2" xfId="70" xr:uid="{92E5C85B-EDF8-4C0C-97F6-EE6799A3B3F7}"/>
    <cellStyle name="Comma 5 2 2 2" xfId="96" xr:uid="{E721967C-050D-40BE-97ED-D686F65B3A7B}"/>
    <cellStyle name="Comma 5 2 3" xfId="86" xr:uid="{D7881BB9-D218-4D56-BFA1-1431AD61D971}"/>
    <cellStyle name="Comma 5 3" xfId="71" xr:uid="{0A98A504-EABC-4B06-B94C-05455FA8167D}"/>
    <cellStyle name="Comma 5 3 2" xfId="97" xr:uid="{FA836E28-859A-4D28-83D1-7319B4BB28B5}"/>
    <cellStyle name="Comma 5 4" xfId="80" xr:uid="{3F19579C-DAA4-46DF-873D-F9DBB459A7EC}"/>
    <cellStyle name="Comma 6" xfId="56" xr:uid="{24990F83-8E3F-4FEB-9059-93830F22F693}"/>
    <cellStyle name="Comma 6 2" xfId="72" xr:uid="{3685ABE4-F189-4343-A206-39022157A6DD}"/>
    <cellStyle name="Comma 6 2 2" xfId="98" xr:uid="{850DF747-3EDF-4D9E-8457-03F3B712611F}"/>
    <cellStyle name="Comma 6 3" xfId="82" xr:uid="{BEEBF234-E762-45C9-B861-A221FB11EEFF}"/>
    <cellStyle name="Comma 7" xfId="73" xr:uid="{4A3200BB-FBB9-49D7-A90D-0755E337AF1E}"/>
    <cellStyle name="Comma 7 2" xfId="99" xr:uid="{54BE33D8-9FFE-46AF-A572-E90DDCF38828}"/>
    <cellStyle name="Comma 8" xfId="74" xr:uid="{8235BA32-0663-48B4-B977-F54512B6D796}"/>
    <cellStyle name="Good 2" xfId="75" xr:uid="{673C8F90-7325-4A48-B3AA-D573825D6A22}"/>
    <cellStyle name="Hyperlink" xfId="4" builtinId="8"/>
    <cellStyle name="Hyperlink 2" xfId="9" xr:uid="{577FD400-C63C-4FC7-81A4-F71E7F222FDF}"/>
    <cellStyle name="Hyperlink 3" xfId="8" xr:uid="{61C2141F-EFFD-478E-98E8-64E1363C92BC}"/>
    <cellStyle name="Hyperlink 4" xfId="13" xr:uid="{392C2CE4-9FD2-4766-AAAD-43C3C01E65E5}"/>
    <cellStyle name="Normal" xfId="0" builtinId="0"/>
    <cellStyle name="Normal 10" xfId="16" xr:uid="{15492042-0640-4B81-823A-E0E99099C39C}"/>
    <cellStyle name="Normal 10 2" xfId="19" xr:uid="{0BE8ABFE-9582-4BCF-8816-D4FB641925B8}"/>
    <cellStyle name="Normal 12" xfId="18" xr:uid="{8105179D-51C4-4951-8117-FCF30C5AE933}"/>
    <cellStyle name="Normal 2" xfId="20" xr:uid="{612D1D83-CCA0-4A4F-A469-A24C876008EA}"/>
    <cellStyle name="Normal 2 2" xfId="21" xr:uid="{5496DB7B-31EA-4E5D-9E66-79363F98E820}"/>
    <cellStyle name="Normal 2 2 2" xfId="22" xr:uid="{A84881B4-7475-4030-AE39-BF7EE00702D7}"/>
    <cellStyle name="Normal 2 2 3" xfId="23" xr:uid="{312A69BF-7699-49F7-A4EA-B1D7CFA121B0}"/>
    <cellStyle name="Normal 2 3" xfId="24" xr:uid="{569EC44A-AC01-403A-A2EB-676F806F7F4E}"/>
    <cellStyle name="Normal 3" xfId="25" xr:uid="{24829358-A7CE-4FFC-BDF8-A4874A7BA813}"/>
    <cellStyle name="Normal 3 2" xfId="10" xr:uid="{050E0EFB-EA94-454C-835F-D6AD5C3390CB}"/>
    <cellStyle name="Normal 4" xfId="26" xr:uid="{BEB58639-DFB3-496C-8820-4749822142EA}"/>
    <cellStyle name="Normal 4 2" xfId="27" xr:uid="{206E57FC-5556-4B5B-A935-8138F966DA7D}"/>
    <cellStyle name="Normal 4 3" xfId="28" xr:uid="{F3DB120A-95A8-439E-8035-F9C858D60622}"/>
    <cellStyle name="Normal 5" xfId="29" xr:uid="{FCF484E4-0F88-414C-AA50-C27EA589E6BF}"/>
    <cellStyle name="Normal 5 2" xfId="30" xr:uid="{2B13C53E-2843-42D7-9425-68AA50AEB499}"/>
    <cellStyle name="Normal 6" xfId="31" xr:uid="{F3B8E984-B888-49E5-A58E-7C59932B35A9}"/>
    <cellStyle name="Normal 6 2" xfId="32" xr:uid="{803F8F32-1CBF-45D3-9B71-A4F6BEE65151}"/>
    <cellStyle name="Normal 6 3" xfId="33" xr:uid="{D4E38498-1C67-4C17-8BDC-3010CBC3E43B}"/>
    <cellStyle name="Normal 7" xfId="34" xr:uid="{054E05CE-725D-4C4A-8B75-0A27CE97E6FE}"/>
    <cellStyle name="Normal 7 2" xfId="35" xr:uid="{7B7B2185-55D8-47B1-B086-C7609CDB3997}"/>
    <cellStyle name="Normal 7 3" xfId="36" xr:uid="{20EF9BF7-CCC4-48FF-8CCB-6A173E510380}"/>
    <cellStyle name="Normal 8" xfId="37" xr:uid="{965E9B2F-B794-48B8-9249-21292777A47E}"/>
    <cellStyle name="Normal 8 2" xfId="38" xr:uid="{9AF1502D-A0CF-4B1B-8D85-192BA4E88F40}"/>
    <cellStyle name="Normal 8 3" xfId="39" xr:uid="{F5863B48-8B9B-421B-AD21-529D4C0B8BEA}"/>
    <cellStyle name="Normal 9" xfId="12" xr:uid="{35B0CA15-EFEA-4745-8C18-C5464E312DF2}"/>
    <cellStyle name="Normal_a99" xfId="14" xr:uid="{B6361B63-305B-4A7D-95D9-80CD6E71DDED}"/>
    <cellStyle name="Normal_App1t2b99" xfId="40" xr:uid="{09A53771-D91D-47A5-909A-477F66FB5167}"/>
    <cellStyle name="Normal_App1t2b99_Q 2" xfId="17" xr:uid="{1EF8A46D-0487-4E25-B3AA-A421383EBBBC}"/>
    <cellStyle name="Normal_App1t3b99" xfId="41" xr:uid="{A20BF81A-81D8-406D-BAFC-5B68C9940A12}"/>
    <cellStyle name="Normal_App1t3b99_Q" xfId="42" xr:uid="{5104519C-A632-427C-8FAC-8155E5DD1D53}"/>
    <cellStyle name="Normal_App1t4b99" xfId="43" xr:uid="{1826A9D5-BA01-4B77-9568-6BDE6BA0D34F}"/>
    <cellStyle name="Normal_App1t4b99_Q" xfId="44" xr:uid="{24F03265-2F6F-4374-B75D-5D0C29B40103}"/>
    <cellStyle name="Normal_c99 2" xfId="45" xr:uid="{660409EC-55E1-46B6-B797-C41B3E759811}"/>
    <cellStyle name="Normal_Table 14" xfId="2" xr:uid="{9685B99E-FA00-4F1C-A3DE-35690DD81FEE}"/>
    <cellStyle name="Normal_Table 14A" xfId="3" xr:uid="{BF611985-C5ED-4388-9A6A-A3D3E9B30721}"/>
    <cellStyle name="Normal_Table 14A 2" xfId="5" xr:uid="{9AB7E125-6167-4BD7-9CA3-1963A611BEA8}"/>
    <cellStyle name="Normal_Table 16" xfId="6" xr:uid="{0983AD5B-6067-4B5B-B576-36F3EAAA14D5}"/>
    <cellStyle name="Normal_Table 16A" xfId="11" xr:uid="{84B15F6B-F9C6-4FF8-A1D7-5C346637A633}"/>
    <cellStyle name="Normal_Table 18" xfId="15" xr:uid="{0ABEFEE1-42B6-49D4-8699-E48CC5A89A5F}"/>
    <cellStyle name="Normal_Table 3 2" xfId="55" xr:uid="{FCCD9484-ECBA-4560-AE60-7CAE04430EC3}"/>
    <cellStyle name="Normal_tncharts99" xfId="46" xr:uid="{D9C2D5C6-E72F-4448-AEF6-B293647562F0}"/>
    <cellStyle name="Percent 2" xfId="47" xr:uid="{6F4C5062-C409-4D5C-AF37-81CD949F4AEE}"/>
    <cellStyle name="Percent 2 2" xfId="48" xr:uid="{67C352E2-BE45-4505-AF77-A8F3666DB538}"/>
    <cellStyle name="Percent 2 3" xfId="49" xr:uid="{03D556F8-6F6C-47AC-929C-2E977FCD9947}"/>
    <cellStyle name="Percent 3" xfId="50" xr:uid="{5C88C4DC-2BD0-404B-B592-42FE284A851E}"/>
  </cellStyles>
  <dxfs count="0"/>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Finalised%20Production\1.HFS\2022\4.%20Table%20code\Output\giniindHDII%20raw.xlsx" TargetMode="External"/><Relationship Id="rId1" Type="http://schemas.openxmlformats.org/officeDocument/2006/relationships/externalLinkPath" Target="Output/giniindHDII%20raw.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A:\Finalised%20Production\1.HFS\2022\4.%20Table%20code\Output\samperrormean.xlsx" TargetMode="External"/><Relationship Id="rId1" Type="http://schemas.openxmlformats.org/officeDocument/2006/relationships/externalLinkPath" Target="Output/samperrorm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s>
    <sheetDataSet>
      <sheetData sheetId="0">
        <row r="2">
          <cell r="B2">
            <v>36.799999999999997</v>
          </cell>
          <cell r="C2">
            <v>27.7</v>
          </cell>
          <cell r="D2">
            <v>25.5</v>
          </cell>
          <cell r="H2">
            <v>30.9</v>
          </cell>
          <cell r="I2">
            <v>26</v>
          </cell>
          <cell r="J2">
            <v>24.5</v>
          </cell>
          <cell r="N2">
            <v>72.599999999999994</v>
          </cell>
          <cell r="O2">
            <v>25.2</v>
          </cell>
          <cell r="P2">
            <v>21.2</v>
          </cell>
        </row>
        <row r="3">
          <cell r="B3">
            <v>37.1</v>
          </cell>
          <cell r="C3">
            <v>27.6</v>
          </cell>
          <cell r="D3">
            <v>25</v>
          </cell>
          <cell r="H3">
            <v>31.4</v>
          </cell>
          <cell r="I3">
            <v>26</v>
          </cell>
          <cell r="J3">
            <v>23.9</v>
          </cell>
          <cell r="N3">
            <v>70</v>
          </cell>
          <cell r="O3">
            <v>24</v>
          </cell>
          <cell r="P3">
            <v>20.399999999999999</v>
          </cell>
        </row>
        <row r="4">
          <cell r="B4">
            <v>37.200000000000003</v>
          </cell>
          <cell r="C4">
            <v>27.6</v>
          </cell>
          <cell r="D4">
            <v>25.4</v>
          </cell>
          <cell r="H4">
            <v>30.7</v>
          </cell>
          <cell r="I4">
            <v>25.6</v>
          </cell>
          <cell r="J4">
            <v>24</v>
          </cell>
          <cell r="N4">
            <v>71.900000000000006</v>
          </cell>
          <cell r="O4">
            <v>22.9</v>
          </cell>
          <cell r="P4">
            <v>19.7</v>
          </cell>
        </row>
        <row r="5">
          <cell r="B5">
            <v>38.299999999999997</v>
          </cell>
          <cell r="C5">
            <v>28.8</v>
          </cell>
          <cell r="D5">
            <v>26.7</v>
          </cell>
          <cell r="H5">
            <v>32.200000000000003</v>
          </cell>
          <cell r="I5">
            <v>26.9</v>
          </cell>
          <cell r="J5">
            <v>25.3</v>
          </cell>
          <cell r="N5">
            <v>71.599999999999994</v>
          </cell>
          <cell r="O5">
            <v>24.2</v>
          </cell>
          <cell r="P5">
            <v>21.4</v>
          </cell>
        </row>
        <row r="6">
          <cell r="B6">
            <v>40.299999999999997</v>
          </cell>
          <cell r="C6">
            <v>29.8</v>
          </cell>
          <cell r="D6">
            <v>27.4</v>
          </cell>
          <cell r="H6">
            <v>34.700000000000003</v>
          </cell>
          <cell r="I6">
            <v>28.5</v>
          </cell>
          <cell r="J6">
            <v>26.6</v>
          </cell>
          <cell r="N6">
            <v>69.599999999999994</v>
          </cell>
          <cell r="O6">
            <v>24.7</v>
          </cell>
          <cell r="P6">
            <v>21.4</v>
          </cell>
        </row>
        <row r="7">
          <cell r="B7">
            <v>41.7</v>
          </cell>
          <cell r="C7">
            <v>29.9</v>
          </cell>
          <cell r="D7">
            <v>27.6</v>
          </cell>
          <cell r="H7">
            <v>36.4</v>
          </cell>
          <cell r="I7">
            <v>28.8</v>
          </cell>
          <cell r="J7">
            <v>27</v>
          </cell>
          <cell r="N7">
            <v>68.3</v>
          </cell>
          <cell r="O7">
            <v>22.6</v>
          </cell>
          <cell r="P7">
            <v>19.600000000000001</v>
          </cell>
        </row>
        <row r="8">
          <cell r="B8">
            <v>43.3</v>
          </cell>
          <cell r="C8">
            <v>31</v>
          </cell>
          <cell r="D8">
            <v>28.3</v>
          </cell>
          <cell r="H8">
            <v>37.9</v>
          </cell>
          <cell r="I8">
            <v>30.1</v>
          </cell>
          <cell r="J8">
            <v>27.9</v>
          </cell>
          <cell r="N8">
            <v>69.5</v>
          </cell>
          <cell r="O8">
            <v>26.5</v>
          </cell>
          <cell r="P8">
            <v>22.9</v>
          </cell>
        </row>
        <row r="9">
          <cell r="B9">
            <v>43</v>
          </cell>
          <cell r="C9">
            <v>30</v>
          </cell>
          <cell r="D9">
            <v>27</v>
          </cell>
          <cell r="H9">
            <v>37.6</v>
          </cell>
          <cell r="I9">
            <v>28.9</v>
          </cell>
          <cell r="J9">
            <v>26.4</v>
          </cell>
          <cell r="N9">
            <v>69.5</v>
          </cell>
          <cell r="O9">
            <v>25.2</v>
          </cell>
          <cell r="P9">
            <v>22.2</v>
          </cell>
        </row>
        <row r="10">
          <cell r="B10">
            <v>44.8</v>
          </cell>
          <cell r="C10">
            <v>32.5</v>
          </cell>
          <cell r="D10">
            <v>29.6</v>
          </cell>
          <cell r="H10">
            <v>39.5</v>
          </cell>
          <cell r="I10">
            <v>31.4</v>
          </cell>
          <cell r="J10">
            <v>29</v>
          </cell>
          <cell r="N10">
            <v>69</v>
          </cell>
          <cell r="O10">
            <v>27.8</v>
          </cell>
          <cell r="P10">
            <v>24.3</v>
          </cell>
        </row>
        <row r="11">
          <cell r="B11">
            <v>45.2</v>
          </cell>
          <cell r="C11">
            <v>32.799999999999997</v>
          </cell>
          <cell r="D11">
            <v>30.1</v>
          </cell>
          <cell r="H11">
            <v>39.9</v>
          </cell>
          <cell r="I11">
            <v>31.7</v>
          </cell>
          <cell r="J11">
            <v>29.4</v>
          </cell>
          <cell r="N11">
            <v>69.3</v>
          </cell>
          <cell r="O11">
            <v>27.9</v>
          </cell>
          <cell r="P11">
            <v>24.8</v>
          </cell>
        </row>
        <row r="12">
          <cell r="B12">
            <v>46.2</v>
          </cell>
          <cell r="C12">
            <v>34.200000000000003</v>
          </cell>
          <cell r="D12">
            <v>31.5</v>
          </cell>
          <cell r="H12">
            <v>41.1</v>
          </cell>
          <cell r="I12">
            <v>33</v>
          </cell>
          <cell r="J12">
            <v>30.6</v>
          </cell>
          <cell r="N12">
            <v>69.099999999999994</v>
          </cell>
          <cell r="O12">
            <v>31.4</v>
          </cell>
          <cell r="P12">
            <v>28</v>
          </cell>
        </row>
        <row r="13">
          <cell r="B13">
            <v>45.8</v>
          </cell>
          <cell r="C13">
            <v>35.1</v>
          </cell>
          <cell r="D13">
            <v>33.299999999999997</v>
          </cell>
          <cell r="H13">
            <v>40.6</v>
          </cell>
          <cell r="I13">
            <v>33.799999999999997</v>
          </cell>
          <cell r="J13">
            <v>32.200000000000003</v>
          </cell>
          <cell r="N13">
            <v>67.599999999999994</v>
          </cell>
          <cell r="O13">
            <v>30.5</v>
          </cell>
          <cell r="P13">
            <v>28.2</v>
          </cell>
        </row>
        <row r="14">
          <cell r="B14">
            <v>44.9</v>
          </cell>
          <cell r="C14">
            <v>34.4</v>
          </cell>
          <cell r="D14">
            <v>32.700000000000003</v>
          </cell>
          <cell r="H14">
            <v>39.6</v>
          </cell>
          <cell r="I14">
            <v>32.9</v>
          </cell>
          <cell r="J14">
            <v>31.4</v>
          </cell>
          <cell r="N14">
            <v>66.5</v>
          </cell>
          <cell r="O14">
            <v>30.8</v>
          </cell>
          <cell r="P14">
            <v>28.7</v>
          </cell>
        </row>
        <row r="15">
          <cell r="B15">
            <v>46.7</v>
          </cell>
          <cell r="C15">
            <v>36.6</v>
          </cell>
          <cell r="D15">
            <v>34.9</v>
          </cell>
          <cell r="H15">
            <v>41.8</v>
          </cell>
          <cell r="I15">
            <v>35.4</v>
          </cell>
          <cell r="J15">
            <v>33.9</v>
          </cell>
          <cell r="N15">
            <v>66.400000000000006</v>
          </cell>
          <cell r="O15">
            <v>31.3</v>
          </cell>
          <cell r="P15">
            <v>29.8</v>
          </cell>
        </row>
        <row r="16">
          <cell r="B16">
            <v>46.6</v>
          </cell>
          <cell r="C16">
            <v>36</v>
          </cell>
          <cell r="D16">
            <v>33.9</v>
          </cell>
          <cell r="H16">
            <v>41.5</v>
          </cell>
          <cell r="I16">
            <v>34.6</v>
          </cell>
          <cell r="J16">
            <v>32.9</v>
          </cell>
          <cell r="N16">
            <v>66.599999999999994</v>
          </cell>
          <cell r="O16">
            <v>33.299999999999997</v>
          </cell>
          <cell r="P16">
            <v>31</v>
          </cell>
        </row>
        <row r="17">
          <cell r="B17">
            <v>48</v>
          </cell>
          <cell r="C17">
            <v>35.9</v>
          </cell>
          <cell r="D17">
            <v>33.4</v>
          </cell>
          <cell r="H17">
            <v>43.5</v>
          </cell>
          <cell r="I17">
            <v>35.1</v>
          </cell>
          <cell r="J17">
            <v>32.9</v>
          </cell>
          <cell r="N17">
            <v>64.599999999999994</v>
          </cell>
          <cell r="O17">
            <v>31</v>
          </cell>
          <cell r="P17">
            <v>28.8</v>
          </cell>
        </row>
        <row r="18">
          <cell r="B18">
            <v>49.5</v>
          </cell>
          <cell r="C18">
            <v>36.5</v>
          </cell>
          <cell r="D18">
            <v>33.700000000000003</v>
          </cell>
          <cell r="H18">
            <v>45.2</v>
          </cell>
          <cell r="I18">
            <v>36</v>
          </cell>
          <cell r="J18">
            <v>33.5</v>
          </cell>
          <cell r="N18">
            <v>64.2</v>
          </cell>
          <cell r="O18">
            <v>30.4</v>
          </cell>
          <cell r="P18">
            <v>28.4</v>
          </cell>
        </row>
        <row r="19">
          <cell r="B19">
            <v>48.5</v>
          </cell>
          <cell r="C19">
            <v>35.700000000000003</v>
          </cell>
          <cell r="D19">
            <v>32.5</v>
          </cell>
          <cell r="H19">
            <v>44</v>
          </cell>
          <cell r="I19">
            <v>35.1</v>
          </cell>
          <cell r="J19">
            <v>32.200000000000003</v>
          </cell>
          <cell r="N19">
            <v>64.099999999999994</v>
          </cell>
          <cell r="O19">
            <v>29.1</v>
          </cell>
          <cell r="P19">
            <v>27.8</v>
          </cell>
        </row>
        <row r="20">
          <cell r="B20">
            <v>48.3</v>
          </cell>
          <cell r="C20">
            <v>35.6</v>
          </cell>
          <cell r="D20">
            <v>32.299999999999997</v>
          </cell>
          <cell r="H20">
            <v>44</v>
          </cell>
          <cell r="I20">
            <v>34.9</v>
          </cell>
          <cell r="J20">
            <v>32.1</v>
          </cell>
          <cell r="N20">
            <v>63.8</v>
          </cell>
          <cell r="O20">
            <v>30.2</v>
          </cell>
          <cell r="P20">
            <v>27.2</v>
          </cell>
        </row>
        <row r="21">
          <cell r="B21">
            <v>48.5</v>
          </cell>
          <cell r="C21">
            <v>36.200000000000003</v>
          </cell>
          <cell r="D21">
            <v>33.200000000000003</v>
          </cell>
          <cell r="H21">
            <v>44.1</v>
          </cell>
          <cell r="I21">
            <v>35.5</v>
          </cell>
          <cell r="J21">
            <v>33</v>
          </cell>
          <cell r="N21">
            <v>64.8</v>
          </cell>
          <cell r="O21">
            <v>30.8</v>
          </cell>
          <cell r="P21">
            <v>28.1</v>
          </cell>
        </row>
        <row r="22">
          <cell r="B22">
            <v>48.2</v>
          </cell>
          <cell r="C22">
            <v>36.4</v>
          </cell>
          <cell r="D22">
            <v>33.4</v>
          </cell>
          <cell r="H22">
            <v>44</v>
          </cell>
          <cell r="I22">
            <v>35.799999999999997</v>
          </cell>
          <cell r="J22">
            <v>33.1</v>
          </cell>
          <cell r="N22">
            <v>64.400000000000006</v>
          </cell>
          <cell r="O22">
            <v>31.6</v>
          </cell>
          <cell r="P22">
            <v>29.1</v>
          </cell>
        </row>
        <row r="23">
          <cell r="B23">
            <v>49</v>
          </cell>
          <cell r="C23">
            <v>37.4</v>
          </cell>
          <cell r="D23">
            <v>34.4</v>
          </cell>
          <cell r="H23">
            <v>44.6</v>
          </cell>
          <cell r="I23">
            <v>36.9</v>
          </cell>
          <cell r="J23">
            <v>34.299999999999997</v>
          </cell>
          <cell r="N23">
            <v>64</v>
          </cell>
          <cell r="O23">
            <v>30.7</v>
          </cell>
          <cell r="P23">
            <v>28.5</v>
          </cell>
        </row>
        <row r="24">
          <cell r="B24">
            <v>49</v>
          </cell>
          <cell r="C24">
            <v>37.799999999999997</v>
          </cell>
          <cell r="D24">
            <v>35.1</v>
          </cell>
          <cell r="H24">
            <v>44.8</v>
          </cell>
          <cell r="I24">
            <v>37.200000000000003</v>
          </cell>
          <cell r="J24">
            <v>34.9</v>
          </cell>
          <cell r="N24">
            <v>62.9</v>
          </cell>
          <cell r="O24">
            <v>31.1</v>
          </cell>
          <cell r="P24">
            <v>28.9</v>
          </cell>
        </row>
        <row r="25">
          <cell r="B25">
            <v>47.9</v>
          </cell>
          <cell r="C25">
            <v>36.9</v>
          </cell>
          <cell r="D25">
            <v>34.299999999999997</v>
          </cell>
          <cell r="H25">
            <v>43.7</v>
          </cell>
          <cell r="I25">
            <v>36.200000000000003</v>
          </cell>
          <cell r="J25">
            <v>34</v>
          </cell>
          <cell r="N25">
            <v>62.4</v>
          </cell>
          <cell r="O25">
            <v>31.1</v>
          </cell>
          <cell r="P25">
            <v>28.9</v>
          </cell>
        </row>
        <row r="26">
          <cell r="B26">
            <v>50.5</v>
          </cell>
          <cell r="C26">
            <v>39.9</v>
          </cell>
          <cell r="D26">
            <v>35.9</v>
          </cell>
          <cell r="H26">
            <v>46.3</v>
          </cell>
          <cell r="I26">
            <v>39.200000000000003</v>
          </cell>
          <cell r="J26">
            <v>35.5</v>
          </cell>
          <cell r="N26">
            <v>65.400000000000006</v>
          </cell>
          <cell r="O26">
            <v>33.799999999999997</v>
          </cell>
          <cell r="P26">
            <v>31.1</v>
          </cell>
        </row>
        <row r="27">
          <cell r="B27">
            <v>49.7</v>
          </cell>
          <cell r="C27">
            <v>38.9</v>
          </cell>
          <cell r="D27">
            <v>34.799999999999997</v>
          </cell>
          <cell r="H27">
            <v>45.6</v>
          </cell>
          <cell r="I27">
            <v>38.6</v>
          </cell>
          <cell r="J27">
            <v>34.6</v>
          </cell>
          <cell r="N27">
            <v>62.5</v>
          </cell>
          <cell r="O27">
            <v>31.2</v>
          </cell>
          <cell r="P27">
            <v>28.7</v>
          </cell>
        </row>
        <row r="28">
          <cell r="B28">
            <v>49.4</v>
          </cell>
          <cell r="C28">
            <v>38.4</v>
          </cell>
          <cell r="D28">
            <v>34</v>
          </cell>
          <cell r="H28">
            <v>45.3</v>
          </cell>
          <cell r="I28">
            <v>38</v>
          </cell>
          <cell r="J28">
            <v>33.9</v>
          </cell>
          <cell r="N28">
            <v>61.9</v>
          </cell>
          <cell r="O28">
            <v>30.2</v>
          </cell>
          <cell r="P28">
            <v>27.5</v>
          </cell>
        </row>
        <row r="29">
          <cell r="B29">
            <v>49.9</v>
          </cell>
          <cell r="C29">
            <v>38.799999999999997</v>
          </cell>
          <cell r="D29">
            <v>34.299999999999997</v>
          </cell>
          <cell r="H29">
            <v>45.6</v>
          </cell>
          <cell r="I29">
            <v>38.299999999999997</v>
          </cell>
          <cell r="J29">
            <v>34</v>
          </cell>
          <cell r="N29">
            <v>61.8</v>
          </cell>
          <cell r="O29">
            <v>30.2</v>
          </cell>
          <cell r="P29">
            <v>28</v>
          </cell>
        </row>
        <row r="30">
          <cell r="B30">
            <v>51.4</v>
          </cell>
          <cell r="C30">
            <v>40.299999999999997</v>
          </cell>
          <cell r="D30">
            <v>35.9</v>
          </cell>
          <cell r="H30">
            <v>47.4</v>
          </cell>
          <cell r="I30">
            <v>40.1</v>
          </cell>
          <cell r="J30">
            <v>35.9</v>
          </cell>
          <cell r="N30">
            <v>63.8</v>
          </cell>
          <cell r="O30">
            <v>32.799999999999997</v>
          </cell>
          <cell r="P30">
            <v>30.2</v>
          </cell>
        </row>
        <row r="31">
          <cell r="B31">
            <v>52</v>
          </cell>
          <cell r="C31">
            <v>41.4</v>
          </cell>
          <cell r="D31">
            <v>37</v>
          </cell>
          <cell r="H31">
            <v>48.2</v>
          </cell>
          <cell r="I31">
            <v>41.3</v>
          </cell>
          <cell r="J31">
            <v>37.1</v>
          </cell>
          <cell r="N31">
            <v>63</v>
          </cell>
          <cell r="O31">
            <v>32.1</v>
          </cell>
          <cell r="P31">
            <v>29.8</v>
          </cell>
        </row>
        <row r="32">
          <cell r="B32">
            <v>53.5</v>
          </cell>
          <cell r="C32">
            <v>43</v>
          </cell>
          <cell r="D32">
            <v>38.6</v>
          </cell>
          <cell r="H32">
            <v>49.7</v>
          </cell>
          <cell r="I32">
            <v>42.9</v>
          </cell>
          <cell r="J32">
            <v>38.700000000000003</v>
          </cell>
          <cell r="N32">
            <v>64.2</v>
          </cell>
          <cell r="O32">
            <v>32.200000000000003</v>
          </cell>
          <cell r="P32">
            <v>29.7</v>
          </cell>
        </row>
        <row r="33">
          <cell r="B33">
            <v>52.2</v>
          </cell>
          <cell r="C33">
            <v>40.700000000000003</v>
          </cell>
          <cell r="D33">
            <v>35.6</v>
          </cell>
          <cell r="H33">
            <v>48.6</v>
          </cell>
          <cell r="I33">
            <v>40.700000000000003</v>
          </cell>
          <cell r="J33">
            <v>35.9</v>
          </cell>
          <cell r="N33">
            <v>60.7</v>
          </cell>
          <cell r="O33">
            <v>29.6</v>
          </cell>
          <cell r="P33">
            <v>26.9</v>
          </cell>
        </row>
        <row r="34">
          <cell r="B34">
            <v>53.4</v>
          </cell>
          <cell r="C34">
            <v>41.2</v>
          </cell>
          <cell r="D34">
            <v>36.6</v>
          </cell>
          <cell r="H34">
            <v>49.7</v>
          </cell>
          <cell r="I34">
            <v>41.5</v>
          </cell>
          <cell r="J34">
            <v>37.1</v>
          </cell>
          <cell r="N34">
            <v>61.8</v>
          </cell>
          <cell r="O34">
            <v>29</v>
          </cell>
          <cell r="P34">
            <v>26.5</v>
          </cell>
        </row>
        <row r="35">
          <cell r="B35">
            <v>51.4</v>
          </cell>
          <cell r="C35">
            <v>39</v>
          </cell>
          <cell r="D35">
            <v>34.1</v>
          </cell>
          <cell r="H35">
            <v>48</v>
          </cell>
          <cell r="I35">
            <v>39.200000000000003</v>
          </cell>
          <cell r="J35">
            <v>34.5</v>
          </cell>
          <cell r="N35">
            <v>59.6</v>
          </cell>
          <cell r="O35">
            <v>29.4</v>
          </cell>
          <cell r="P35">
            <v>27.2</v>
          </cell>
        </row>
        <row r="36">
          <cell r="B36">
            <v>51.7</v>
          </cell>
          <cell r="C36">
            <v>39.1</v>
          </cell>
          <cell r="D36">
            <v>33.799999999999997</v>
          </cell>
          <cell r="H36">
            <v>48.5</v>
          </cell>
          <cell r="I36">
            <v>39.4</v>
          </cell>
          <cell r="J36">
            <v>34.200000000000003</v>
          </cell>
          <cell r="N36">
            <v>60.1</v>
          </cell>
          <cell r="O36">
            <v>30.7</v>
          </cell>
          <cell r="P36">
            <v>28.1</v>
          </cell>
        </row>
        <row r="37">
          <cell r="B37">
            <v>52</v>
          </cell>
          <cell r="C37">
            <v>39.6</v>
          </cell>
          <cell r="D37">
            <v>34.4</v>
          </cell>
          <cell r="H37">
            <v>48.6</v>
          </cell>
          <cell r="I37">
            <v>40.1</v>
          </cell>
          <cell r="J37">
            <v>34.9</v>
          </cell>
          <cell r="N37">
            <v>61.9</v>
          </cell>
          <cell r="O37">
            <v>30.8</v>
          </cell>
          <cell r="P37">
            <v>28.2</v>
          </cell>
        </row>
        <row r="38">
          <cell r="B38">
            <v>52.1</v>
          </cell>
          <cell r="C38">
            <v>40.6</v>
          </cell>
          <cell r="D38">
            <v>35.299999999999997</v>
          </cell>
          <cell r="H38">
            <v>49.3</v>
          </cell>
          <cell r="I38">
            <v>41.3</v>
          </cell>
          <cell r="J38">
            <v>36</v>
          </cell>
          <cell r="N38">
            <v>57.1</v>
          </cell>
          <cell r="O38">
            <v>29.3</v>
          </cell>
          <cell r="P38">
            <v>27.4</v>
          </cell>
        </row>
        <row r="39">
          <cell r="B39">
            <v>51.3</v>
          </cell>
          <cell r="C39">
            <v>39.799999999999997</v>
          </cell>
          <cell r="D39">
            <v>34.700000000000003</v>
          </cell>
          <cell r="H39">
            <v>48.5</v>
          </cell>
          <cell r="I39">
            <v>40.5</v>
          </cell>
          <cell r="J39">
            <v>35.4</v>
          </cell>
          <cell r="N39">
            <v>56.7</v>
          </cell>
          <cell r="O39">
            <v>29.7</v>
          </cell>
          <cell r="P39">
            <v>27.8</v>
          </cell>
        </row>
        <row r="40">
          <cell r="B40">
            <v>51.6</v>
          </cell>
          <cell r="C40">
            <v>40.299999999999997</v>
          </cell>
          <cell r="D40">
            <v>35.1</v>
          </cell>
          <cell r="H40">
            <v>48.6</v>
          </cell>
          <cell r="I40">
            <v>40.700000000000003</v>
          </cell>
          <cell r="J40">
            <v>35.4</v>
          </cell>
          <cell r="N40">
            <v>61</v>
          </cell>
          <cell r="O40">
            <v>33.299999999999997</v>
          </cell>
          <cell r="P40">
            <v>30.7</v>
          </cell>
        </row>
        <row r="41">
          <cell r="B41">
            <v>49.4</v>
          </cell>
          <cell r="C41">
            <v>38.5</v>
          </cell>
          <cell r="D41">
            <v>33.4</v>
          </cell>
          <cell r="H41">
            <v>46.2</v>
          </cell>
          <cell r="I41">
            <v>38.700000000000003</v>
          </cell>
          <cell r="J41">
            <v>33.6</v>
          </cell>
          <cell r="N41">
            <v>58.9</v>
          </cell>
          <cell r="O41">
            <v>33.200000000000003</v>
          </cell>
          <cell r="P41">
            <v>30.3</v>
          </cell>
        </row>
        <row r="42">
          <cell r="B42">
            <v>51</v>
          </cell>
          <cell r="C42">
            <v>40.1</v>
          </cell>
          <cell r="D42">
            <v>35</v>
          </cell>
          <cell r="H42">
            <v>47.8</v>
          </cell>
          <cell r="I42">
            <v>40.5</v>
          </cell>
          <cell r="J42">
            <v>35.4</v>
          </cell>
          <cell r="N42">
            <v>59.8</v>
          </cell>
          <cell r="O42">
            <v>31.8</v>
          </cell>
          <cell r="P42">
            <v>29.9</v>
          </cell>
        </row>
        <row r="43">
          <cell r="B43">
            <v>50.9</v>
          </cell>
          <cell r="C43">
            <v>40.9</v>
          </cell>
          <cell r="D43">
            <v>36</v>
          </cell>
          <cell r="H43">
            <v>47.9</v>
          </cell>
          <cell r="I43">
            <v>41.4</v>
          </cell>
          <cell r="J43">
            <v>36.5</v>
          </cell>
          <cell r="N43">
            <v>58.9</v>
          </cell>
          <cell r="O43">
            <v>32.4</v>
          </cell>
          <cell r="P43">
            <v>30.7</v>
          </cell>
        </row>
        <row r="44">
          <cell r="B44">
            <v>49.7</v>
          </cell>
          <cell r="C44">
            <v>40</v>
          </cell>
          <cell r="D44">
            <v>35.4</v>
          </cell>
          <cell r="H44">
            <v>45.8</v>
          </cell>
          <cell r="I44">
            <v>40</v>
          </cell>
          <cell r="J44">
            <v>35.4</v>
          </cell>
          <cell r="N44">
            <v>61.5</v>
          </cell>
          <cell r="O44">
            <v>32.299999999999997</v>
          </cell>
          <cell r="P44">
            <v>30.7</v>
          </cell>
        </row>
        <row r="45">
          <cell r="B45">
            <v>48.6</v>
          </cell>
          <cell r="C45">
            <v>39.1</v>
          </cell>
          <cell r="D45">
            <v>34.4</v>
          </cell>
          <cell r="H45">
            <v>44.9</v>
          </cell>
          <cell r="I45">
            <v>39.200000000000003</v>
          </cell>
          <cell r="J45">
            <v>34.4</v>
          </cell>
          <cell r="N45">
            <v>59.5</v>
          </cell>
          <cell r="O45">
            <v>33.200000000000003</v>
          </cell>
          <cell r="P45">
            <v>30.8</v>
          </cell>
        </row>
        <row r="46">
          <cell r="B46">
            <v>50.1</v>
          </cell>
          <cell r="C46">
            <v>40.700000000000003</v>
          </cell>
          <cell r="D46">
            <v>35.5</v>
          </cell>
          <cell r="H46">
            <v>46.4</v>
          </cell>
          <cell r="I46">
            <v>40.6</v>
          </cell>
          <cell r="J46">
            <v>35.5</v>
          </cell>
          <cell r="N46">
            <v>61.5</v>
          </cell>
          <cell r="O46">
            <v>35.5</v>
          </cell>
          <cell r="P46">
            <v>32.1</v>
          </cell>
        </row>
        <row r="47">
          <cell r="B47">
            <v>47.2</v>
          </cell>
          <cell r="C47">
            <v>37.700000000000003</v>
          </cell>
          <cell r="D47">
            <v>33.1</v>
          </cell>
          <cell r="H47">
            <v>43.7</v>
          </cell>
          <cell r="I47">
            <v>37.700000000000003</v>
          </cell>
          <cell r="J47">
            <v>33.200000000000003</v>
          </cell>
          <cell r="N47">
            <v>57.4</v>
          </cell>
          <cell r="O47">
            <v>31.4</v>
          </cell>
          <cell r="P47">
            <v>29.2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
    </sheetNames>
    <sheetDataSet>
      <sheetData sheetId="0">
        <row r="5">
          <cell r="I5">
            <v>1.8420392562378283</v>
          </cell>
          <cell r="J5">
            <v>51285.030663811936</v>
          </cell>
          <cell r="K5">
            <v>55128.845057890045</v>
          </cell>
          <cell r="L5">
            <v>53206.937860850987</v>
          </cell>
        </row>
        <row r="6">
          <cell r="I6">
            <v>5.9758223385837459</v>
          </cell>
          <cell r="J6">
            <v>15673.63501405571</v>
          </cell>
          <cell r="K6">
            <v>19836.336183448093</v>
          </cell>
          <cell r="L6">
            <v>17754.9855987519</v>
          </cell>
        </row>
        <row r="7">
          <cell r="J7">
            <v>107860.74760217298</v>
          </cell>
          <cell r="K7">
            <v>126635.37223873452</v>
          </cell>
          <cell r="L7">
            <v>117248.05992045374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9%20-%20Not%20was%20is%20needed" TargetMode="External"/><Relationship Id="rId2" Type="http://schemas.openxmlformats.org/officeDocument/2006/relationships/hyperlink" Target="mailto:hie@ons.gov.uk?subject=Table%209%20-%20Need%20something%20different" TargetMode="External"/><Relationship Id="rId1" Type="http://schemas.openxmlformats.org/officeDocument/2006/relationships/hyperlink" Target="mailto:hie@ons.gov.uk?subject=Table%209%20-%20Meets%20needs"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 Id="rId4"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12%20-%20Not%20what%20is%20needed" TargetMode="External"/><Relationship Id="rId2" Type="http://schemas.openxmlformats.org/officeDocument/2006/relationships/hyperlink" Target="mailto:hie@ons.gov.uk?subject=Table%2012%20-%20Need%20something%20different" TargetMode="External"/><Relationship Id="rId1" Type="http://schemas.openxmlformats.org/officeDocument/2006/relationships/hyperlink" Target="mailto:hie@ons.gov.uk?subject=Table%2012%20-%20Meets%20needs" TargetMode="External"/><Relationship Id="rId4"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 Id="rId4"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 Id="rId4"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HIE@ons.gov.uk?subject=Notes%20page%20-%20Not%20what%20is%20needed" TargetMode="External"/><Relationship Id="rId2" Type="http://schemas.openxmlformats.org/officeDocument/2006/relationships/hyperlink" Target="mailto:HIE@ons.gov.uk?subject=Notes%20page%20-%20Needs%20something%20different" TargetMode="External"/><Relationship Id="rId1" Type="http://schemas.openxmlformats.org/officeDocument/2006/relationships/hyperlink" Target="mailto:HIE@ons.gov.uk?subject=Notes%20page%20%20-%20Meets%20needs" TargetMode="External"/><Relationship Id="rId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 Id="rId4"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9%20-%20Not%20what%20is%20needed" TargetMode="External"/><Relationship Id="rId2" Type="http://schemas.openxmlformats.org/officeDocument/2006/relationships/hyperlink" Target="mailto:hie@ons.gov.uk?subject=Table%2019%20-%20Need%20something%20different" TargetMode="External"/><Relationship Id="rId1" Type="http://schemas.openxmlformats.org/officeDocument/2006/relationships/hyperlink" Target="mailto:hie@ons.gov.uk?subject=Table%2019%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20%20-%20Not%20what%20is%20needed" TargetMode="External"/><Relationship Id="rId2" Type="http://schemas.openxmlformats.org/officeDocument/2006/relationships/hyperlink" Target="mailto:hie@ons.gov.uk?subject=Table%2020%20-%20Need%20something%20different" TargetMode="External"/><Relationship Id="rId1" Type="http://schemas.openxmlformats.org/officeDocument/2006/relationships/hyperlink" Target="mailto:hie@ons.gov.uk?subject=Table%2020%20-%20Meets%20needs"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20something%20different" TargetMode="External"/><Relationship Id="rId1" Type="http://schemas.openxmlformats.org/officeDocument/2006/relationships/hyperlink" Target="mailto:hie@ons.gov.uk?subject=Table%2021%20-%20Meets%20needs" TargetMode="External"/><Relationship Id="rId4"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20something%20different" TargetMode="External"/><Relationship Id="rId1" Type="http://schemas.openxmlformats.org/officeDocument/2006/relationships/hyperlink" Target="mailto:hie@ons.gov.uk?subject=Table%2022-%20Meets%20need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 Id="rId4"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24%20-%20Not%20what%20is%20needed" TargetMode="External"/><Relationship Id="rId2" Type="http://schemas.openxmlformats.org/officeDocument/2006/relationships/hyperlink" Target="mailto:hie@ons.gov.uk?subject=Table%2024%20-%20Need%20something%20different" TargetMode="External"/><Relationship Id="rId1" Type="http://schemas.openxmlformats.org/officeDocument/2006/relationships/hyperlink" Target="mailto:hie@ons.gov.uk?subject=Table%2024%20-%20Meets%20needs" TargetMode="External"/><Relationship Id="rId4"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 Id="rId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28%20-%20Not%20what%20is%20needed" TargetMode="External"/><Relationship Id="rId2" Type="http://schemas.openxmlformats.org/officeDocument/2006/relationships/hyperlink" Target="mailto:HIE@ons.gov.uk?subject=Table%2028%20-%20Needs%20something%20different" TargetMode="External"/><Relationship Id="rId1" Type="http://schemas.openxmlformats.org/officeDocument/2006/relationships/hyperlink" Target="mailto:HIE@ons.gov.uk?subject=Table%2028%20-%20Meets%20needs" TargetMode="External"/><Relationship Id="rId4"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29%20-%20Meets%20needs" TargetMode="External"/><Relationship Id="rId2" Type="http://schemas.openxmlformats.org/officeDocument/2006/relationships/hyperlink" Target="mailto:hie@ons.gov.uk?subject=Table%2029%20-%20Need%20something%20different" TargetMode="External"/><Relationship Id="rId1" Type="http://schemas.openxmlformats.org/officeDocument/2006/relationships/hyperlink" Target="mailto:hie@ons.gov.uk?subject=Table%2029%20-%20Meets%20needs" TargetMode="External"/><Relationship Id="rId4"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30%20-%20Not%20what%20is%20needed" TargetMode="External"/><Relationship Id="rId2" Type="http://schemas.openxmlformats.org/officeDocument/2006/relationships/hyperlink" Target="mailto:hie@ons.gov.uk?subject=Table%2030%20-%20Need%20something%20different" TargetMode="External"/><Relationship Id="rId1" Type="http://schemas.openxmlformats.org/officeDocument/2006/relationships/hyperlink" Target="mailto:hie@ons.gov.uk?subject=Table%2030%20-%20Meets%20needs" TargetMode="External"/><Relationship Id="rId4"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31%20-%20Not%20what%20is%20needed" TargetMode="External"/><Relationship Id="rId2" Type="http://schemas.openxmlformats.org/officeDocument/2006/relationships/hyperlink" Target="mailto:hie@ons.gov.uk?subject=Table%2031%20-%20Need%20something%20different" TargetMode="External"/><Relationship Id="rId1" Type="http://schemas.openxmlformats.org/officeDocument/2006/relationships/hyperlink" Target="mailto:hie@ons.gov.uk?subject=Table%2031%20-%20Meets%20needs" TargetMode="External"/><Relationship Id="rId4"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32%20-%20Not%20what%20is%20needed" TargetMode="External"/><Relationship Id="rId2" Type="http://schemas.openxmlformats.org/officeDocument/2006/relationships/hyperlink" Target="mailto:hie@ons.gov.uk?subject=Table%2032%20-%20Need%20something%20different" TargetMode="External"/><Relationship Id="rId1" Type="http://schemas.openxmlformats.org/officeDocument/2006/relationships/hyperlink" Target="mailto:hie@ons.gov.uk?subject=Table%2032%20-%20Meets%20needs" TargetMode="External"/><Relationship Id="rId4"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2%20-%20Not%20what%20is%20needed" TargetMode="External"/><Relationship Id="rId2" Type="http://schemas.openxmlformats.org/officeDocument/2006/relationships/hyperlink" Target="mailto:HIE@ons.gov.uk?subject=Table%202%20-%20Need%20something%20different" TargetMode="External"/><Relationship Id="rId1" Type="http://schemas.openxmlformats.org/officeDocument/2006/relationships/hyperlink" Target="mailto:HIE@ons.gov.uk?subject=Table%202%20-%20Meets%20need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3%20-%20Not%20what%20is%20needed" TargetMode="External"/><Relationship Id="rId2" Type="http://schemas.openxmlformats.org/officeDocument/2006/relationships/hyperlink" Target="mailto:HIE@ons.gov.uk?subject=Table%203%20-%20Need%20something%20different" TargetMode="External"/><Relationship Id="rId1" Type="http://schemas.openxmlformats.org/officeDocument/2006/relationships/hyperlink" Target="mailto:HIE@ons.gov.uk?subject=Table%203%20-%20Meets%20need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4%20-%20Not%20what%20is%20needed" TargetMode="External"/><Relationship Id="rId2" Type="http://schemas.openxmlformats.org/officeDocument/2006/relationships/hyperlink" Target="mailto:HIE@ons.gov.uk?subject=Table%204%20-%20Need%20something%20different" TargetMode="External"/><Relationship Id="rId1" Type="http://schemas.openxmlformats.org/officeDocument/2006/relationships/hyperlink" Target="mailto:HIE@ons.gov.uk?subject=Table%204%20-%20Meets%20need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5%20-%20Not%20was%20is%20needed" TargetMode="External"/><Relationship Id="rId2" Type="http://schemas.openxmlformats.org/officeDocument/2006/relationships/hyperlink" Target="mailto:HIE@ons.gov.uk?subject=Table%205%20-%20Need%20something%20different" TargetMode="External"/><Relationship Id="rId1" Type="http://schemas.openxmlformats.org/officeDocument/2006/relationships/hyperlink" Target="mailto:HIE@ons.gov.uk?subject=Table%205%20-%20Meets%20need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6%20-%20Not%20what%20is%20needed" TargetMode="External"/><Relationship Id="rId2" Type="http://schemas.openxmlformats.org/officeDocument/2006/relationships/hyperlink" Target="mailto:HIE@ons.gov.uk?subject=Table%206%20-%20Needs%20something%20different" TargetMode="External"/><Relationship Id="rId1" Type="http://schemas.openxmlformats.org/officeDocument/2006/relationships/hyperlink" Target="mailto:HIE@ons.gov.uk?subject=Table%206%20-%20Meets%20need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7%20-%20Meets%20needs" TargetMode="Externa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9802-2F2F-4839-8AF3-66FC5EBFA2DD}">
  <dimension ref="A1:B47"/>
  <sheetViews>
    <sheetView showGridLines="0" workbookViewId="0"/>
  </sheetViews>
  <sheetFormatPr defaultColWidth="8.88671875" defaultRowHeight="14.4" x14ac:dyDescent="0.3"/>
  <cols>
    <col min="1" max="1" width="15.6640625" style="97" customWidth="1"/>
    <col min="2" max="16384" width="8.88671875" style="97"/>
  </cols>
  <sheetData>
    <row r="1" spans="1:2" s="292" customFormat="1" ht="18" x14ac:dyDescent="0.35">
      <c r="A1" s="286" t="s">
        <v>400</v>
      </c>
    </row>
    <row r="2" spans="1:2" s="96" customFormat="1" ht="30" customHeight="1" x14ac:dyDescent="0.3">
      <c r="A2" s="250" t="s">
        <v>0</v>
      </c>
    </row>
    <row r="3" spans="1:2" s="96" customFormat="1" ht="15.6" x14ac:dyDescent="0.3">
      <c r="A3" s="502" t="s">
        <v>401</v>
      </c>
    </row>
    <row r="4" spans="1:2" s="96" customFormat="1" ht="28.5" customHeight="1" x14ac:dyDescent="0.3">
      <c r="A4" s="250" t="s">
        <v>1</v>
      </c>
    </row>
    <row r="5" spans="1:2" s="96" customFormat="1" ht="15.6" x14ac:dyDescent="0.3">
      <c r="A5" s="501" t="s">
        <v>2</v>
      </c>
      <c r="B5" s="298" t="s">
        <v>2</v>
      </c>
    </row>
    <row r="6" spans="1:2" s="96" customFormat="1" ht="15.6" x14ac:dyDescent="0.3">
      <c r="A6" s="501" t="s">
        <v>3</v>
      </c>
      <c r="B6" s="367" t="s">
        <v>402</v>
      </c>
    </row>
    <row r="7" spans="1:2" s="96" customFormat="1" ht="15.6" x14ac:dyDescent="0.3">
      <c r="A7" s="501" t="s">
        <v>4</v>
      </c>
      <c r="B7" s="367" t="s">
        <v>403</v>
      </c>
    </row>
    <row r="8" spans="1:2" s="96" customFormat="1" ht="15.6" x14ac:dyDescent="0.3">
      <c r="A8" s="501" t="s">
        <v>5</v>
      </c>
      <c r="B8" s="298" t="s">
        <v>404</v>
      </c>
    </row>
    <row r="9" spans="1:2" s="96" customFormat="1" ht="15.6" x14ac:dyDescent="0.3">
      <c r="A9" s="501" t="s">
        <v>6</v>
      </c>
      <c r="B9" s="298" t="s">
        <v>405</v>
      </c>
    </row>
    <row r="10" spans="1:2" s="96" customFormat="1" ht="15.6" x14ac:dyDescent="0.3">
      <c r="A10" s="501" t="s">
        <v>7</v>
      </c>
      <c r="B10" s="298" t="s">
        <v>406</v>
      </c>
    </row>
    <row r="11" spans="1:2" s="96" customFormat="1" ht="15.6" x14ac:dyDescent="0.3">
      <c r="A11" s="501" t="s">
        <v>8</v>
      </c>
      <c r="B11" s="298" t="s">
        <v>407</v>
      </c>
    </row>
    <row r="12" spans="1:2" s="96" customFormat="1" ht="15.6" x14ac:dyDescent="0.3">
      <c r="A12" s="501" t="s">
        <v>9</v>
      </c>
      <c r="B12" s="298" t="s">
        <v>408</v>
      </c>
    </row>
    <row r="13" spans="1:2" s="96" customFormat="1" ht="15.6" x14ac:dyDescent="0.3">
      <c r="A13" s="501" t="s">
        <v>10</v>
      </c>
      <c r="B13" s="298" t="s">
        <v>409</v>
      </c>
    </row>
    <row r="14" spans="1:2" s="96" customFormat="1" ht="15.6" x14ac:dyDescent="0.3">
      <c r="A14" s="501" t="s">
        <v>11</v>
      </c>
      <c r="B14" s="298" t="s">
        <v>410</v>
      </c>
    </row>
    <row r="15" spans="1:2" s="96" customFormat="1" ht="15.6" x14ac:dyDescent="0.3">
      <c r="A15" s="501" t="s">
        <v>12</v>
      </c>
      <c r="B15" s="508" t="s">
        <v>411</v>
      </c>
    </row>
    <row r="16" spans="1:2" s="96" customFormat="1" ht="15.6" x14ac:dyDescent="0.3">
      <c r="A16" s="501" t="s">
        <v>13</v>
      </c>
      <c r="B16" s="298" t="s">
        <v>412</v>
      </c>
    </row>
    <row r="17" spans="1:2" s="96" customFormat="1" ht="15.6" x14ac:dyDescent="0.3">
      <c r="A17" s="501" t="s">
        <v>14</v>
      </c>
      <c r="B17" s="298" t="s">
        <v>413</v>
      </c>
    </row>
    <row r="18" spans="1:2" s="96" customFormat="1" ht="15.6" x14ac:dyDescent="0.3">
      <c r="A18" s="501" t="s">
        <v>15</v>
      </c>
      <c r="B18" s="298" t="s">
        <v>414</v>
      </c>
    </row>
    <row r="19" spans="1:2" s="96" customFormat="1" ht="15.6" x14ac:dyDescent="0.3">
      <c r="A19" s="501" t="s">
        <v>16</v>
      </c>
      <c r="B19" s="298" t="s">
        <v>415</v>
      </c>
    </row>
    <row r="20" spans="1:2" s="96" customFormat="1" ht="15.6" x14ac:dyDescent="0.3">
      <c r="A20" s="501" t="s">
        <v>17</v>
      </c>
      <c r="B20" s="298" t="s">
        <v>416</v>
      </c>
    </row>
    <row r="21" spans="1:2" s="96" customFormat="1" ht="15.6" x14ac:dyDescent="0.3">
      <c r="A21" s="501" t="s">
        <v>18</v>
      </c>
      <c r="B21" s="298" t="s">
        <v>417</v>
      </c>
    </row>
    <row r="22" spans="1:2" s="96" customFormat="1" ht="15.6" x14ac:dyDescent="0.3">
      <c r="A22" s="501" t="s">
        <v>19</v>
      </c>
      <c r="B22" s="298" t="s">
        <v>418</v>
      </c>
    </row>
    <row r="23" spans="1:2" s="96" customFormat="1" ht="15.6" x14ac:dyDescent="0.3">
      <c r="A23" s="501" t="s">
        <v>20</v>
      </c>
      <c r="B23" s="298" t="s">
        <v>419</v>
      </c>
    </row>
    <row r="24" spans="1:2" s="96" customFormat="1" ht="15.6" x14ac:dyDescent="0.3">
      <c r="A24" s="501" t="s">
        <v>21</v>
      </c>
      <c r="B24" s="298" t="s">
        <v>420</v>
      </c>
    </row>
    <row r="25" spans="1:2" s="96" customFormat="1" ht="15.6" x14ac:dyDescent="0.3">
      <c r="A25" s="501" t="s">
        <v>22</v>
      </c>
      <c r="B25" s="298" t="s">
        <v>421</v>
      </c>
    </row>
    <row r="26" spans="1:2" s="96" customFormat="1" ht="15.6" x14ac:dyDescent="0.3">
      <c r="A26" s="501" t="s">
        <v>23</v>
      </c>
      <c r="B26" s="298" t="s">
        <v>422</v>
      </c>
    </row>
    <row r="27" spans="1:2" s="96" customFormat="1" ht="15.6" x14ac:dyDescent="0.3">
      <c r="A27" s="501" t="s">
        <v>24</v>
      </c>
      <c r="B27" s="298" t="s">
        <v>423</v>
      </c>
    </row>
    <row r="28" spans="1:2" s="96" customFormat="1" ht="15.6" x14ac:dyDescent="0.3">
      <c r="A28" s="501" t="s">
        <v>25</v>
      </c>
      <c r="B28" s="298" t="s">
        <v>424</v>
      </c>
    </row>
    <row r="29" spans="1:2" s="96" customFormat="1" ht="15.6" x14ac:dyDescent="0.3">
      <c r="A29" s="501" t="s">
        <v>26</v>
      </c>
      <c r="B29" s="298" t="s">
        <v>425</v>
      </c>
    </row>
    <row r="30" spans="1:2" s="96" customFormat="1" ht="15.6" x14ac:dyDescent="0.3">
      <c r="A30" s="501" t="s">
        <v>27</v>
      </c>
      <c r="B30" s="298" t="s">
        <v>426</v>
      </c>
    </row>
    <row r="31" spans="1:2" s="96" customFormat="1" ht="15.6" x14ac:dyDescent="0.3">
      <c r="A31" s="501" t="s">
        <v>28</v>
      </c>
      <c r="B31" s="298" t="s">
        <v>427</v>
      </c>
    </row>
    <row r="32" spans="1:2" s="96" customFormat="1" ht="15.6" x14ac:dyDescent="0.3">
      <c r="A32" s="501" t="s">
        <v>29</v>
      </c>
      <c r="B32" s="298" t="s">
        <v>428</v>
      </c>
    </row>
    <row r="33" spans="1:2" s="96" customFormat="1" ht="15.6" x14ac:dyDescent="0.3">
      <c r="A33" s="501" t="s">
        <v>30</v>
      </c>
      <c r="B33" s="298" t="s">
        <v>429</v>
      </c>
    </row>
    <row r="34" spans="1:2" s="96" customFormat="1" ht="15.6" x14ac:dyDescent="0.3">
      <c r="A34" s="501" t="s">
        <v>31</v>
      </c>
      <c r="B34" s="298" t="s">
        <v>430</v>
      </c>
    </row>
    <row r="35" spans="1:2" s="96" customFormat="1" ht="15.6" x14ac:dyDescent="0.3">
      <c r="A35" s="501" t="s">
        <v>32</v>
      </c>
      <c r="B35" s="298" t="s">
        <v>431</v>
      </c>
    </row>
    <row r="36" spans="1:2" s="96" customFormat="1" ht="15.6" x14ac:dyDescent="0.3">
      <c r="A36" s="501" t="s">
        <v>33</v>
      </c>
      <c r="B36" s="508" t="s">
        <v>478</v>
      </c>
    </row>
    <row r="37" spans="1:2" s="96" customFormat="1" ht="15.6" x14ac:dyDescent="0.3">
      <c r="A37" s="501" t="s">
        <v>34</v>
      </c>
      <c r="B37" s="298" t="s">
        <v>432</v>
      </c>
    </row>
    <row r="38" spans="1:2" s="96" customFormat="1" ht="36" customHeight="1" x14ac:dyDescent="0.3">
      <c r="A38" s="250" t="s">
        <v>35</v>
      </c>
    </row>
    <row r="39" spans="1:2" s="96" customFormat="1" ht="15.6" x14ac:dyDescent="0.3">
      <c r="A39" s="298" t="s">
        <v>36</v>
      </c>
    </row>
    <row r="40" spans="1:2" s="96" customFormat="1" ht="15.6" x14ac:dyDescent="0.3">
      <c r="A40" s="298" t="s">
        <v>37</v>
      </c>
    </row>
    <row r="41" spans="1:2" s="96" customFormat="1" ht="15.6" x14ac:dyDescent="0.3">
      <c r="A41" s="298" t="s">
        <v>38</v>
      </c>
    </row>
    <row r="42" spans="1:2" s="96" customFormat="1" ht="15.6" x14ac:dyDescent="0.3">
      <c r="A42" s="324" t="s">
        <v>39</v>
      </c>
    </row>
    <row r="43" spans="1:2" s="96" customFormat="1" ht="32.4" customHeight="1" x14ac:dyDescent="0.3">
      <c r="A43" s="250" t="s">
        <v>40</v>
      </c>
    </row>
    <row r="44" spans="1:2" s="96" customFormat="1" ht="15.6" x14ac:dyDescent="0.3">
      <c r="A44" s="507" t="s">
        <v>476</v>
      </c>
    </row>
    <row r="45" spans="1:2" s="96" customFormat="1" ht="15.6" x14ac:dyDescent="0.3">
      <c r="A45" s="507" t="s">
        <v>477</v>
      </c>
    </row>
    <row r="46" spans="1:2" s="96" customFormat="1" ht="15.6" x14ac:dyDescent="0.3">
      <c r="A46" s="298" t="s">
        <v>41</v>
      </c>
    </row>
    <row r="47" spans="1:2" s="96" customFormat="1" ht="15.6" x14ac:dyDescent="0.3"/>
  </sheetData>
  <hyperlinks>
    <hyperlink ref="A5" location="Notes!A1" display="Notes" xr:uid="{1DDFA41A-3853-4F4F-B199-D3C62C9BD72A}"/>
    <hyperlink ref="A6" location="'Table 1'!A1" display="Table 1" xr:uid="{A89A8A17-6462-4724-985A-2FFEB27F8312}"/>
    <hyperlink ref="A7" location="'Table 2'!A1" display="Table 2" xr:uid="{2F08D289-BA52-4B14-8996-5682CA360C83}"/>
    <hyperlink ref="A8" location="'Table 3'!A1" display="Table 3" xr:uid="{7D55D574-8F1B-46D6-9322-78A2A7EEB596}"/>
    <hyperlink ref="A9" location="'Table 4'!A1" display="Table 4" xr:uid="{49262F7C-69DE-4F11-88A0-07059F40346E}"/>
    <hyperlink ref="A10" location="'Table 5'!A1" display="Table 5" xr:uid="{3A31E04C-55A8-4DB1-B1E1-476459193324}"/>
    <hyperlink ref="A11" location="'Table 6'!A1" display="Table 6" xr:uid="{11B74821-5FA6-445B-9ACB-E15F1A58716C}"/>
    <hyperlink ref="A12" location="'Table 7'!A1" display="Table 7" xr:uid="{D8FDC0F8-9B72-4F8C-9532-B94BB021B3B0}"/>
    <hyperlink ref="A13" location="'Table 8'!A1" display="Table 8" xr:uid="{11AB7773-36FF-476F-A34B-DA398908109C}"/>
    <hyperlink ref="A14" location="'Table 9'!A1" display="Table 9" xr:uid="{8C165BBA-FE6F-4FC4-9922-05EDC037164D}"/>
    <hyperlink ref="A15" location="'Table 10'!A1" display="Table 10" xr:uid="{33210119-E00A-4215-AC63-1573033CF48B}"/>
    <hyperlink ref="A16" location="'Table 11'!A1" display="Table 11" xr:uid="{72A4F738-8A40-4AF2-8698-AB4CC4F2FD12}"/>
    <hyperlink ref="A17" location="'Table 12'!A1" display="Table 12" xr:uid="{DF088763-1E14-40D0-87C2-8DB41C5D28FB}"/>
    <hyperlink ref="A18" location="'Table 13'!A1" display="Table 13" xr:uid="{0A8C3827-62D8-48C1-8E3A-BC50439747BC}"/>
    <hyperlink ref="A19" location="'Table 14'!A1" display="Table 14" xr:uid="{E2D3BA91-2347-4FF5-A820-490945F0A777}"/>
    <hyperlink ref="A20" location="'Table 15'!A1" display="Table 15" xr:uid="{C4EE53AB-52FA-4A09-95F7-5E8AB308ADD0}"/>
    <hyperlink ref="A21" location="'Table 16'!A1" display="Table 16" xr:uid="{C8F5E352-C3A1-4BF5-9238-275634D50984}"/>
    <hyperlink ref="A22" location="'Table 17'!A1" display="Table 17" xr:uid="{49A0467A-93A7-4DA3-80CA-6BA92B9BD751}"/>
    <hyperlink ref="A23" location="'Table 18'!A1" display="Table 18" xr:uid="{EA7DC60A-4329-4C74-A841-39D583A875C5}"/>
    <hyperlink ref="A24" location="'Table 19'!A1" display="Table 19" xr:uid="{A0A3FFE5-39EE-4300-B0AF-66A651B4096D}"/>
    <hyperlink ref="A25" location="'Table 20'!A1" display="Table 20" xr:uid="{DAC5C968-2087-4137-BD2B-C55C84593D7D}"/>
    <hyperlink ref="A26" location="'Table 21'!A1" display="Table 21" xr:uid="{CF8D2316-8485-4CCB-BB45-80BD32A0B6DC}"/>
    <hyperlink ref="A27" location="'Table 22'!A1" display="Table 22" xr:uid="{9E5B1089-1E5F-4069-ACD4-1BBFCE9B86FD}"/>
    <hyperlink ref="A28" location="'Table 23'!A1" display="Table 23" xr:uid="{BC0A7791-CC9C-4AB1-8D31-7A38E775AA42}"/>
    <hyperlink ref="A29" location="'Table 24'!A1" display="Table 24" xr:uid="{9C1A1836-8289-4321-A27F-C37E15E89771}"/>
    <hyperlink ref="A30" location="'Table 25'!A1" display="Table 25" xr:uid="{A0D695C7-B72C-4DA3-B22C-B3857119D852}"/>
    <hyperlink ref="A31" location="'Table 26'!A1" display="Table 26" xr:uid="{321C6A79-9344-4C0A-8759-E47AB11D9861}"/>
    <hyperlink ref="A32" location="'Table 27'!A1" display="Table 27" xr:uid="{3057E6A5-1BC5-4B9F-AFF1-91FEE4CFCB0E}"/>
    <hyperlink ref="A33" location="'Table 28'!A1" display="Table 28" xr:uid="{64C66BFF-51AB-48F0-8AFD-6BFBB0926375}"/>
    <hyperlink ref="A34" location="'Table 29'!A1" display="Table 29" xr:uid="{8750CC5F-704D-4CBC-8A4D-43152F0F9E4B}"/>
    <hyperlink ref="A35" location="'Table 30'!A1" display="Table 30" xr:uid="{DC4553BB-842D-41EE-A663-DEF8C20D102A}"/>
    <hyperlink ref="A36" location="'Table 31'!A1" display="Table 31" xr:uid="{86EEFCC6-860C-40AB-878A-1D49B5263280}"/>
    <hyperlink ref="A37" location="'Table 32'!A1" display="Table 32" xr:uid="{CC4FB582-F6B1-481F-A018-DA6389DAA75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72DB-27A3-47EC-B257-BBE116AE5C40}">
  <dimension ref="A1:J32"/>
  <sheetViews>
    <sheetView showGridLines="0" workbookViewId="0"/>
  </sheetViews>
  <sheetFormatPr defaultColWidth="15.6640625" defaultRowHeight="13.8" x14ac:dyDescent="0.25"/>
  <cols>
    <col min="1" max="16384" width="15.6640625" style="11"/>
  </cols>
  <sheetData>
    <row r="1" spans="1:10" s="4" customFormat="1" ht="24.6" customHeight="1" x14ac:dyDescent="0.3">
      <c r="A1" s="249" t="s">
        <v>409</v>
      </c>
      <c r="B1" s="249"/>
      <c r="C1" s="249"/>
      <c r="D1" s="249"/>
      <c r="E1" s="249"/>
      <c r="F1" s="249"/>
      <c r="G1" s="249"/>
      <c r="H1" s="249"/>
      <c r="I1" s="249"/>
    </row>
    <row r="2" spans="1:10" ht="19.2" customHeight="1" x14ac:dyDescent="0.25">
      <c r="A2" s="298" t="s">
        <v>187</v>
      </c>
      <c r="B2" s="298"/>
      <c r="C2" s="298"/>
      <c r="D2" s="298"/>
      <c r="E2" s="298"/>
      <c r="F2" s="298"/>
      <c r="G2" s="298"/>
      <c r="H2" s="298"/>
      <c r="I2" s="298"/>
    </row>
    <row r="3" spans="1:10" ht="17.399999999999999" customHeight="1" x14ac:dyDescent="0.25">
      <c r="A3" s="508" t="s">
        <v>483</v>
      </c>
      <c r="B3" s="298"/>
      <c r="C3" s="298"/>
      <c r="D3" s="298"/>
      <c r="E3" s="298"/>
      <c r="F3" s="298"/>
      <c r="G3" s="298"/>
      <c r="H3" s="298"/>
      <c r="I3" s="298"/>
    </row>
    <row r="4" spans="1:10" ht="23.4" customHeight="1" x14ac:dyDescent="0.3">
      <c r="A4" s="5" t="s">
        <v>433</v>
      </c>
      <c r="B4" s="335"/>
      <c r="C4" s="335"/>
      <c r="D4" s="335"/>
      <c r="E4" s="335"/>
      <c r="F4" s="335"/>
      <c r="G4" s="335"/>
      <c r="H4" s="335"/>
      <c r="I4" s="335"/>
    </row>
    <row r="5" spans="1:10" ht="15.6" x14ac:dyDescent="0.3">
      <c r="A5" s="298"/>
      <c r="B5" s="525" t="s">
        <v>188</v>
      </c>
      <c r="C5" s="525"/>
      <c r="D5" s="525"/>
      <c r="E5" s="525"/>
      <c r="F5" s="526" t="s">
        <v>113</v>
      </c>
      <c r="G5" s="526"/>
      <c r="H5" s="526"/>
      <c r="I5" s="526"/>
    </row>
    <row r="6" spans="1:10" ht="28.95" customHeight="1" x14ac:dyDescent="0.25">
      <c r="A6" s="298"/>
      <c r="B6" s="527" t="s">
        <v>189</v>
      </c>
      <c r="C6" s="527"/>
      <c r="D6" s="528" t="s">
        <v>190</v>
      </c>
      <c r="E6" s="528"/>
      <c r="F6" s="527" t="s">
        <v>189</v>
      </c>
      <c r="G6" s="527"/>
      <c r="H6" s="528" t="s">
        <v>190</v>
      </c>
      <c r="I6" s="528"/>
    </row>
    <row r="7" spans="1:10" ht="15.6" x14ac:dyDescent="0.3">
      <c r="A7" s="250" t="s">
        <v>114</v>
      </c>
      <c r="B7" s="251" t="s">
        <v>115</v>
      </c>
      <c r="C7" s="251" t="s">
        <v>116</v>
      </c>
      <c r="D7" s="251" t="s">
        <v>115</v>
      </c>
      <c r="E7" s="251" t="s">
        <v>116</v>
      </c>
      <c r="F7" s="251" t="s">
        <v>115</v>
      </c>
      <c r="G7" s="251" t="s">
        <v>116</v>
      </c>
      <c r="H7" s="251" t="s">
        <v>115</v>
      </c>
      <c r="I7" s="251" t="s">
        <v>116</v>
      </c>
    </row>
    <row r="8" spans="1:10" ht="15" x14ac:dyDescent="0.25">
      <c r="A8" s="298" t="s">
        <v>124</v>
      </c>
      <c r="B8" s="340">
        <v>37765</v>
      </c>
      <c r="C8" s="340">
        <v>31194</v>
      </c>
      <c r="D8" s="340">
        <v>37457</v>
      </c>
      <c r="E8" s="340">
        <v>30909</v>
      </c>
      <c r="F8" s="340">
        <v>24949</v>
      </c>
      <c r="G8" s="340">
        <v>19845</v>
      </c>
      <c r="H8" s="340">
        <v>27176</v>
      </c>
      <c r="I8" s="340">
        <v>21215</v>
      </c>
      <c r="J8" s="136"/>
    </row>
    <row r="9" spans="1:10" ht="15" x14ac:dyDescent="0.25">
      <c r="A9" s="298" t="s">
        <v>125</v>
      </c>
      <c r="B9" s="340">
        <v>38768</v>
      </c>
      <c r="C9" s="340">
        <v>32217</v>
      </c>
      <c r="D9" s="340">
        <v>38555</v>
      </c>
      <c r="E9" s="340">
        <v>31857</v>
      </c>
      <c r="F9" s="340">
        <v>26110</v>
      </c>
      <c r="G9" s="340">
        <v>21614</v>
      </c>
      <c r="H9" s="340">
        <v>27974</v>
      </c>
      <c r="I9" s="340">
        <v>23145</v>
      </c>
      <c r="J9" s="136"/>
    </row>
    <row r="10" spans="1:10" ht="15" x14ac:dyDescent="0.25">
      <c r="A10" s="298" t="s">
        <v>126</v>
      </c>
      <c r="B10" s="340">
        <v>39243</v>
      </c>
      <c r="C10" s="340">
        <v>32502</v>
      </c>
      <c r="D10" s="340">
        <v>38869</v>
      </c>
      <c r="E10" s="340">
        <v>32243</v>
      </c>
      <c r="F10" s="340">
        <v>26262</v>
      </c>
      <c r="G10" s="340">
        <v>22275</v>
      </c>
      <c r="H10" s="340">
        <v>29029</v>
      </c>
      <c r="I10" s="340">
        <v>23666</v>
      </c>
      <c r="J10" s="136"/>
    </row>
    <row r="11" spans="1:10" ht="15" x14ac:dyDescent="0.25">
      <c r="A11" s="298" t="s">
        <v>127</v>
      </c>
      <c r="B11" s="340">
        <v>41086</v>
      </c>
      <c r="C11" s="340">
        <v>33607</v>
      </c>
      <c r="D11" s="340">
        <v>40542</v>
      </c>
      <c r="E11" s="340">
        <v>33181</v>
      </c>
      <c r="F11" s="340">
        <v>26568</v>
      </c>
      <c r="G11" s="340">
        <v>22702</v>
      </c>
      <c r="H11" s="340">
        <v>30103</v>
      </c>
      <c r="I11" s="340">
        <v>24617</v>
      </c>
      <c r="J11" s="136"/>
    </row>
    <row r="12" spans="1:10" ht="15" x14ac:dyDescent="0.25">
      <c r="A12" s="298" t="s">
        <v>128</v>
      </c>
      <c r="B12" s="340">
        <v>42185</v>
      </c>
      <c r="C12" s="340">
        <v>34058</v>
      </c>
      <c r="D12" s="340">
        <v>41506</v>
      </c>
      <c r="E12" s="340">
        <v>33767</v>
      </c>
      <c r="F12" s="340">
        <v>29042</v>
      </c>
      <c r="G12" s="340">
        <v>23266</v>
      </c>
      <c r="H12" s="340">
        <v>32768</v>
      </c>
      <c r="I12" s="340">
        <v>24695</v>
      </c>
      <c r="J12" s="136"/>
    </row>
    <row r="13" spans="1:10" ht="15" x14ac:dyDescent="0.25">
      <c r="A13" s="298" t="s">
        <v>129</v>
      </c>
      <c r="B13" s="340">
        <v>43249</v>
      </c>
      <c r="C13" s="340">
        <v>34308</v>
      </c>
      <c r="D13" s="340">
        <v>42655</v>
      </c>
      <c r="E13" s="340">
        <v>33671</v>
      </c>
      <c r="F13" s="340">
        <v>28405</v>
      </c>
      <c r="G13" s="340">
        <v>23338</v>
      </c>
      <c r="H13" s="340">
        <v>32362</v>
      </c>
      <c r="I13" s="340">
        <v>25305</v>
      </c>
      <c r="J13" s="136"/>
    </row>
    <row r="14" spans="1:10" ht="15" x14ac:dyDescent="0.25">
      <c r="A14" s="298" t="s">
        <v>130</v>
      </c>
      <c r="B14" s="340">
        <v>44964</v>
      </c>
      <c r="C14" s="340">
        <v>34725</v>
      </c>
      <c r="D14" s="340">
        <v>44185</v>
      </c>
      <c r="E14" s="340">
        <v>34283</v>
      </c>
      <c r="F14" s="340">
        <v>28125</v>
      </c>
      <c r="G14" s="340">
        <v>24002</v>
      </c>
      <c r="H14" s="340">
        <v>33401</v>
      </c>
      <c r="I14" s="340">
        <v>25864</v>
      </c>
      <c r="J14" s="136"/>
    </row>
    <row r="15" spans="1:10" ht="15" x14ac:dyDescent="0.25">
      <c r="A15" s="298" t="s">
        <v>131</v>
      </c>
      <c r="B15" s="340">
        <v>42076</v>
      </c>
      <c r="C15" s="340">
        <v>34059</v>
      </c>
      <c r="D15" s="340">
        <v>41731</v>
      </c>
      <c r="E15" s="340">
        <v>33753</v>
      </c>
      <c r="F15" s="340">
        <v>27463</v>
      </c>
      <c r="G15" s="340">
        <v>23713</v>
      </c>
      <c r="H15" s="340">
        <v>30880</v>
      </c>
      <c r="I15" s="340">
        <v>25942</v>
      </c>
      <c r="J15" s="136"/>
    </row>
    <row r="16" spans="1:10" ht="15" x14ac:dyDescent="0.25">
      <c r="A16" s="298" t="s">
        <v>132</v>
      </c>
      <c r="B16" s="340">
        <v>43562</v>
      </c>
      <c r="C16" s="340">
        <v>33803</v>
      </c>
      <c r="D16" s="340">
        <v>42901</v>
      </c>
      <c r="E16" s="340">
        <v>33342</v>
      </c>
      <c r="F16" s="340">
        <v>28901</v>
      </c>
      <c r="G16" s="340">
        <v>24654</v>
      </c>
      <c r="H16" s="340">
        <v>33243</v>
      </c>
      <c r="I16" s="340">
        <v>27053</v>
      </c>
      <c r="J16" s="136"/>
    </row>
    <row r="17" spans="1:10" ht="15" x14ac:dyDescent="0.25">
      <c r="A17" s="298" t="s">
        <v>133</v>
      </c>
      <c r="B17" s="340">
        <v>41578</v>
      </c>
      <c r="C17" s="340">
        <v>33403</v>
      </c>
      <c r="D17" s="340">
        <v>40842</v>
      </c>
      <c r="E17" s="340">
        <v>32905</v>
      </c>
      <c r="F17" s="340">
        <v>29500</v>
      </c>
      <c r="G17" s="340">
        <v>25576</v>
      </c>
      <c r="H17" s="340">
        <v>33682</v>
      </c>
      <c r="I17" s="340">
        <v>27304</v>
      </c>
      <c r="J17" s="136"/>
    </row>
    <row r="18" spans="1:10" ht="15" x14ac:dyDescent="0.25">
      <c r="A18" s="298" t="s">
        <v>134</v>
      </c>
      <c r="B18" s="340">
        <v>40322</v>
      </c>
      <c r="C18" s="340">
        <v>32726</v>
      </c>
      <c r="D18" s="340">
        <v>39809</v>
      </c>
      <c r="E18" s="340">
        <v>32308</v>
      </c>
      <c r="F18" s="340">
        <v>30262</v>
      </c>
      <c r="G18" s="340">
        <v>25571</v>
      </c>
      <c r="H18" s="340">
        <v>33411</v>
      </c>
      <c r="I18" s="340">
        <v>27331</v>
      </c>
      <c r="J18" s="136"/>
    </row>
    <row r="19" spans="1:10" ht="15" x14ac:dyDescent="0.25">
      <c r="A19" s="298" t="s">
        <v>135</v>
      </c>
      <c r="B19" s="340">
        <v>39451</v>
      </c>
      <c r="C19" s="340">
        <v>31964</v>
      </c>
      <c r="D19" s="340">
        <v>38644</v>
      </c>
      <c r="E19" s="340">
        <v>31280</v>
      </c>
      <c r="F19" s="340">
        <v>30197</v>
      </c>
      <c r="G19" s="340">
        <v>25150</v>
      </c>
      <c r="H19" s="340">
        <v>34425</v>
      </c>
      <c r="I19" s="340">
        <v>27444</v>
      </c>
      <c r="J19" s="136"/>
    </row>
    <row r="20" spans="1:10" ht="15" x14ac:dyDescent="0.25">
      <c r="A20" s="298" t="s">
        <v>136</v>
      </c>
      <c r="B20" s="340">
        <v>41287</v>
      </c>
      <c r="C20" s="340">
        <v>32657</v>
      </c>
      <c r="D20" s="340">
        <v>40189</v>
      </c>
      <c r="E20" s="340">
        <v>31703</v>
      </c>
      <c r="F20" s="340">
        <v>29932</v>
      </c>
      <c r="G20" s="340">
        <v>26249</v>
      </c>
      <c r="H20" s="340">
        <v>35954</v>
      </c>
      <c r="I20" s="340">
        <v>28888</v>
      </c>
      <c r="J20" s="136"/>
    </row>
    <row r="21" spans="1:10" ht="15" x14ac:dyDescent="0.25">
      <c r="A21" s="298" t="s">
        <v>137</v>
      </c>
      <c r="B21" s="340">
        <v>41991</v>
      </c>
      <c r="C21" s="340">
        <v>34360</v>
      </c>
      <c r="D21" s="340">
        <v>41157</v>
      </c>
      <c r="E21" s="340">
        <v>33504</v>
      </c>
      <c r="F21" s="340">
        <v>31495</v>
      </c>
      <c r="G21" s="340">
        <v>26687</v>
      </c>
      <c r="H21" s="340">
        <v>35941</v>
      </c>
      <c r="I21" s="340">
        <v>28937</v>
      </c>
      <c r="J21" s="136"/>
    </row>
    <row r="22" spans="1:10" ht="15" x14ac:dyDescent="0.25">
      <c r="A22" s="298" t="s">
        <v>138</v>
      </c>
      <c r="B22" s="340">
        <v>43114</v>
      </c>
      <c r="C22" s="340">
        <v>34375</v>
      </c>
      <c r="D22" s="340">
        <v>42530</v>
      </c>
      <c r="E22" s="340">
        <v>33897</v>
      </c>
      <c r="F22" s="340">
        <v>33496</v>
      </c>
      <c r="G22" s="340">
        <v>27399</v>
      </c>
      <c r="H22" s="340">
        <v>36975</v>
      </c>
      <c r="I22" s="340">
        <v>29323</v>
      </c>
      <c r="J22" s="136"/>
    </row>
    <row r="23" spans="1:10" ht="15" x14ac:dyDescent="0.25">
      <c r="A23" s="298" t="s">
        <v>139</v>
      </c>
      <c r="B23" s="340">
        <v>42897</v>
      </c>
      <c r="C23" s="340">
        <v>35376</v>
      </c>
      <c r="D23" s="340">
        <v>42312</v>
      </c>
      <c r="E23" s="340">
        <v>35020</v>
      </c>
      <c r="F23" s="340">
        <v>34215</v>
      </c>
      <c r="G23" s="340">
        <v>28276</v>
      </c>
      <c r="H23" s="340">
        <v>37182</v>
      </c>
      <c r="I23" s="340">
        <v>30425</v>
      </c>
      <c r="J23" s="136"/>
    </row>
    <row r="24" spans="1:10" ht="15" x14ac:dyDescent="0.25">
      <c r="A24" s="298" t="s">
        <v>140</v>
      </c>
      <c r="B24" s="340">
        <v>42381</v>
      </c>
      <c r="C24" s="340">
        <v>34554</v>
      </c>
      <c r="D24" s="340">
        <v>41515</v>
      </c>
      <c r="E24" s="340">
        <v>33923</v>
      </c>
      <c r="F24" s="340">
        <v>32561</v>
      </c>
      <c r="G24" s="340">
        <v>27414</v>
      </c>
      <c r="H24" s="340">
        <v>36888</v>
      </c>
      <c r="I24" s="340">
        <v>29658</v>
      </c>
      <c r="J24" s="136"/>
    </row>
    <row r="25" spans="1:10" ht="15" x14ac:dyDescent="0.25">
      <c r="A25" s="341" t="s">
        <v>141</v>
      </c>
      <c r="B25" s="340">
        <v>42919</v>
      </c>
      <c r="C25" s="340">
        <v>34822</v>
      </c>
      <c r="D25" s="340">
        <v>41886</v>
      </c>
      <c r="E25" s="340">
        <v>34173</v>
      </c>
      <c r="F25" s="340">
        <v>32515</v>
      </c>
      <c r="G25" s="340">
        <v>27817</v>
      </c>
      <c r="H25" s="340">
        <v>37517</v>
      </c>
      <c r="I25" s="340">
        <v>30342</v>
      </c>
      <c r="J25" s="136"/>
    </row>
    <row r="26" spans="1:10" ht="15" x14ac:dyDescent="0.25">
      <c r="A26" s="341" t="s">
        <v>142</v>
      </c>
      <c r="B26" s="340">
        <v>45088</v>
      </c>
      <c r="C26" s="340">
        <v>36813</v>
      </c>
      <c r="D26" s="340">
        <v>44093</v>
      </c>
      <c r="E26" s="340">
        <v>36152</v>
      </c>
      <c r="F26" s="340">
        <v>30996</v>
      </c>
      <c r="G26" s="340">
        <v>26800</v>
      </c>
      <c r="H26" s="340">
        <v>36350</v>
      </c>
      <c r="I26" s="340">
        <v>29387</v>
      </c>
      <c r="J26" s="136"/>
    </row>
    <row r="27" spans="1:10" ht="15" x14ac:dyDescent="0.25">
      <c r="A27" s="341" t="s">
        <v>143</v>
      </c>
      <c r="B27" s="340">
        <v>44430</v>
      </c>
      <c r="C27" s="340">
        <v>37187</v>
      </c>
      <c r="D27" s="340">
        <v>43504</v>
      </c>
      <c r="E27" s="340">
        <v>36581</v>
      </c>
      <c r="F27" s="340">
        <v>33205</v>
      </c>
      <c r="G27" s="340">
        <v>28686</v>
      </c>
      <c r="H27" s="340">
        <v>37589</v>
      </c>
      <c r="I27" s="340">
        <v>31282</v>
      </c>
      <c r="J27" s="136"/>
    </row>
    <row r="28" spans="1:10" ht="15" x14ac:dyDescent="0.25">
      <c r="A28" s="382" t="s">
        <v>144</v>
      </c>
      <c r="B28" s="340">
        <v>44980</v>
      </c>
      <c r="C28" s="340">
        <v>37259</v>
      </c>
      <c r="D28" s="340">
        <v>44135</v>
      </c>
      <c r="E28" s="340">
        <v>36406</v>
      </c>
      <c r="F28" s="340">
        <v>33616</v>
      </c>
      <c r="G28" s="340">
        <v>28234</v>
      </c>
      <c r="H28" s="340">
        <v>37274</v>
      </c>
      <c r="I28" s="340">
        <v>30625</v>
      </c>
      <c r="J28" s="136"/>
    </row>
    <row r="29" spans="1:10" ht="15" x14ac:dyDescent="0.25">
      <c r="A29" s="381" t="s">
        <v>434</v>
      </c>
      <c r="B29" s="342">
        <v>42758</v>
      </c>
      <c r="C29" s="342">
        <v>35968</v>
      </c>
      <c r="D29" s="342">
        <v>41871</v>
      </c>
      <c r="E29" s="342">
        <v>35324</v>
      </c>
      <c r="F29" s="342">
        <v>31862</v>
      </c>
      <c r="G29" s="342">
        <v>28088</v>
      </c>
      <c r="H29" s="342">
        <v>36362</v>
      </c>
      <c r="I29" s="342">
        <v>30752</v>
      </c>
      <c r="J29" s="136"/>
    </row>
    <row r="30" spans="1:10" s="21" customFormat="1" ht="34.950000000000003" customHeight="1" thickBot="1" x14ac:dyDescent="0.35">
      <c r="A30" s="20" t="s">
        <v>105</v>
      </c>
      <c r="B30" s="298"/>
      <c r="C30" s="298"/>
      <c r="D30" s="298"/>
      <c r="E30" s="298"/>
      <c r="F30" s="298"/>
      <c r="G30" s="298"/>
      <c r="H30" s="298"/>
      <c r="I30" s="298"/>
    </row>
    <row r="31" spans="1:10" ht="102" customHeight="1" thickBot="1" x14ac:dyDescent="0.3">
      <c r="A31" s="22" t="s">
        <v>106</v>
      </c>
      <c r="B31" s="23" t="s">
        <v>107</v>
      </c>
      <c r="C31" s="23" t="s">
        <v>108</v>
      </c>
      <c r="D31" s="24" t="s">
        <v>109</v>
      </c>
      <c r="E31" s="298"/>
      <c r="F31" s="298"/>
      <c r="G31" s="298"/>
      <c r="H31" s="298"/>
      <c r="I31" s="298"/>
    </row>
    <row r="32" spans="1:10" ht="15" x14ac:dyDescent="0.25">
      <c r="A32" s="298"/>
      <c r="B32" s="298"/>
      <c r="C32" s="298"/>
      <c r="D32" s="298"/>
      <c r="E32" s="298"/>
      <c r="F32" s="298"/>
      <c r="G32" s="298"/>
      <c r="H32" s="298"/>
      <c r="I32" s="298"/>
    </row>
  </sheetData>
  <mergeCells count="6">
    <mergeCell ref="B5:E5"/>
    <mergeCell ref="F5:I5"/>
    <mergeCell ref="B6:C6"/>
    <mergeCell ref="D6:E6"/>
    <mergeCell ref="F6:G6"/>
    <mergeCell ref="H6:I6"/>
  </mergeCells>
  <phoneticPr fontId="34" type="noConversion"/>
  <hyperlinks>
    <hyperlink ref="A30" location="Index!A1" display="Back to index" xr:uid="{B3DC39D5-2C55-4A92-AA58-C4C7A86CF127}"/>
    <hyperlink ref="B31" r:id="rId1" xr:uid="{A5D19DE8-973C-403C-B915-750D258A9A61}"/>
    <hyperlink ref="C31" r:id="rId2" xr:uid="{0FA9B317-2D53-47F6-BC52-08E545FA3FD5}"/>
    <hyperlink ref="D31" r:id="rId3" xr:uid="{789B0F2D-F822-4305-8C97-F4ABAA6ACA3E}"/>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DBE2-7CB5-4D68-B7AC-B50492751080}">
  <dimension ref="A1:K1040"/>
  <sheetViews>
    <sheetView showGridLines="0" tabSelected="1" zoomScaleNormal="100" workbookViewId="0"/>
  </sheetViews>
  <sheetFormatPr defaultColWidth="12.44140625" defaultRowHeight="15" customHeight="1" x14ac:dyDescent="0.25"/>
  <cols>
    <col min="1" max="1" width="14.88671875" style="248" customWidth="1"/>
    <col min="2" max="4" width="12.44140625" style="248"/>
    <col min="5" max="6" width="12.44140625" style="245"/>
    <col min="7" max="7" width="11.6640625" style="245" bestFit="1" customWidth="1"/>
    <col min="8" max="8" width="12.44140625" style="245"/>
    <col min="9" max="9" width="14.5546875" style="242" customWidth="1"/>
    <col min="10" max="10" width="17.33203125" style="242" customWidth="1"/>
    <col min="11" max="11" width="12.44140625" style="243"/>
    <col min="12" max="16384" width="12.44140625" style="242"/>
  </cols>
  <sheetData>
    <row r="1" spans="1:11" s="233" customFormat="1" ht="22.95" customHeight="1" x14ac:dyDescent="0.3">
      <c r="A1" s="28" t="s">
        <v>410</v>
      </c>
      <c r="B1" s="4"/>
      <c r="C1" s="4"/>
      <c r="D1" s="4"/>
      <c r="E1" s="4"/>
      <c r="F1" s="4"/>
      <c r="G1" s="4"/>
      <c r="H1" s="4"/>
      <c r="I1" s="4"/>
      <c r="J1" s="232"/>
      <c r="K1" s="232"/>
    </row>
    <row r="2" spans="1:11" s="3" customFormat="1" ht="19.8" customHeight="1" x14ac:dyDescent="0.25">
      <c r="A2" s="298" t="s">
        <v>191</v>
      </c>
      <c r="B2" s="298"/>
      <c r="C2" s="298"/>
      <c r="D2" s="298"/>
      <c r="E2" s="298"/>
      <c r="F2" s="298"/>
      <c r="G2" s="298"/>
      <c r="H2" s="298"/>
      <c r="I2" s="298"/>
      <c r="J2" s="298"/>
      <c r="K2" s="298"/>
    </row>
    <row r="3" spans="1:11" s="3" customFormat="1" ht="16.8" customHeight="1" x14ac:dyDescent="0.25">
      <c r="A3" s="537" t="s">
        <v>513</v>
      </c>
      <c r="B3" s="298"/>
      <c r="C3" s="298"/>
      <c r="D3" s="298"/>
      <c r="E3" s="298"/>
      <c r="F3" s="298"/>
      <c r="G3" s="298"/>
      <c r="H3" s="298"/>
      <c r="I3" s="298"/>
      <c r="J3" s="298"/>
      <c r="K3" s="298"/>
    </row>
    <row r="4" spans="1:11" s="3" customFormat="1" ht="24" customHeight="1" x14ac:dyDescent="0.3">
      <c r="A4" s="12" t="s">
        <v>110</v>
      </c>
      <c r="B4" s="13"/>
      <c r="C4" s="13"/>
      <c r="D4" s="13"/>
      <c r="E4" s="335"/>
      <c r="F4" s="13"/>
      <c r="G4" s="13"/>
      <c r="H4" s="335"/>
      <c r="I4" s="335"/>
      <c r="J4" s="335"/>
      <c r="K4" s="298"/>
    </row>
    <row r="5" spans="1:11" s="116" customFormat="1" ht="15.6" x14ac:dyDescent="0.3">
      <c r="B5" s="431"/>
      <c r="C5" s="467" t="s">
        <v>192</v>
      </c>
      <c r="D5" s="467"/>
      <c r="E5" s="468"/>
      <c r="F5" s="469" t="s">
        <v>193</v>
      </c>
      <c r="G5" s="470"/>
      <c r="H5" s="467"/>
      <c r="I5" s="471" t="s">
        <v>194</v>
      </c>
      <c r="J5" s="472"/>
    </row>
    <row r="6" spans="1:11" s="116" customFormat="1" ht="15.6" x14ac:dyDescent="0.3">
      <c r="B6" s="431"/>
      <c r="C6" s="467" t="s">
        <v>195</v>
      </c>
      <c r="D6" s="467"/>
      <c r="E6" s="467"/>
      <c r="F6" s="473" t="s">
        <v>195</v>
      </c>
      <c r="G6" s="474"/>
      <c r="H6" s="467"/>
      <c r="I6" s="471" t="s">
        <v>195</v>
      </c>
      <c r="J6" s="475"/>
    </row>
    <row r="7" spans="1:11" s="116" customFormat="1" ht="24" customHeight="1" x14ac:dyDescent="0.25">
      <c r="A7" s="111" t="s">
        <v>114</v>
      </c>
      <c r="B7" s="111" t="s">
        <v>163</v>
      </c>
      <c r="C7" s="111" t="s">
        <v>164</v>
      </c>
      <c r="D7" s="111" t="s">
        <v>165</v>
      </c>
      <c r="E7" s="111" t="s">
        <v>163</v>
      </c>
      <c r="F7" s="111" t="s">
        <v>164</v>
      </c>
      <c r="G7" s="111" t="s">
        <v>165</v>
      </c>
      <c r="H7" s="111" t="s">
        <v>163</v>
      </c>
      <c r="I7" s="111" t="s">
        <v>164</v>
      </c>
      <c r="J7" s="111" t="s">
        <v>165</v>
      </c>
    </row>
    <row r="8" spans="1:11" s="234" customFormat="1" ht="23.4" customHeight="1" x14ac:dyDescent="0.25">
      <c r="A8" s="234">
        <v>1977</v>
      </c>
      <c r="B8" s="235">
        <f>'[1]Raw Data'!B2</f>
        <v>36.799999999999997</v>
      </c>
      <c r="C8" s="235">
        <f>'[1]Raw Data'!C2</f>
        <v>27.7</v>
      </c>
      <c r="D8" s="235">
        <f>'[1]Raw Data'!D2</f>
        <v>25.5</v>
      </c>
      <c r="E8" s="235">
        <f>'[1]Raw Data'!H2</f>
        <v>30.9</v>
      </c>
      <c r="F8" s="235">
        <f>'[1]Raw Data'!I2</f>
        <v>26</v>
      </c>
      <c r="G8" s="235">
        <f>'[1]Raw Data'!J2</f>
        <v>24.5</v>
      </c>
      <c r="H8" s="235">
        <f>'[1]Raw Data'!N2</f>
        <v>72.599999999999994</v>
      </c>
      <c r="I8" s="235">
        <f>'[1]Raw Data'!O2</f>
        <v>25.2</v>
      </c>
      <c r="J8" s="235">
        <f>'[1]Raw Data'!P2</f>
        <v>21.2</v>
      </c>
      <c r="K8" s="235"/>
    </row>
    <row r="9" spans="1:11" s="234" customFormat="1" x14ac:dyDescent="0.25">
      <c r="A9" s="234">
        <v>1978</v>
      </c>
      <c r="B9" s="235">
        <f>'[1]Raw Data'!B3</f>
        <v>37.1</v>
      </c>
      <c r="C9" s="235">
        <f>'[1]Raw Data'!C3</f>
        <v>27.6</v>
      </c>
      <c r="D9" s="235">
        <f>'[1]Raw Data'!D3</f>
        <v>25</v>
      </c>
      <c r="E9" s="235">
        <f>'[1]Raw Data'!H3</f>
        <v>31.4</v>
      </c>
      <c r="F9" s="235">
        <f>'[1]Raw Data'!I3</f>
        <v>26</v>
      </c>
      <c r="G9" s="235">
        <f>'[1]Raw Data'!J3</f>
        <v>23.9</v>
      </c>
      <c r="H9" s="235">
        <f>'[1]Raw Data'!N3</f>
        <v>70</v>
      </c>
      <c r="I9" s="235">
        <f>'[1]Raw Data'!O3</f>
        <v>24</v>
      </c>
      <c r="J9" s="235">
        <f>'[1]Raw Data'!P3</f>
        <v>20.399999999999999</v>
      </c>
      <c r="K9" s="235"/>
    </row>
    <row r="10" spans="1:11" s="234" customFormat="1" x14ac:dyDescent="0.25">
      <c r="A10" s="234">
        <v>1979</v>
      </c>
      <c r="B10" s="235">
        <f>'[1]Raw Data'!B4</f>
        <v>37.200000000000003</v>
      </c>
      <c r="C10" s="235">
        <f>'[1]Raw Data'!C4</f>
        <v>27.6</v>
      </c>
      <c r="D10" s="235">
        <f>'[1]Raw Data'!D4</f>
        <v>25.4</v>
      </c>
      <c r="E10" s="235">
        <f>'[1]Raw Data'!H4</f>
        <v>30.7</v>
      </c>
      <c r="F10" s="235">
        <f>'[1]Raw Data'!I4</f>
        <v>25.6</v>
      </c>
      <c r="G10" s="235">
        <f>'[1]Raw Data'!J4</f>
        <v>24</v>
      </c>
      <c r="H10" s="235">
        <f>'[1]Raw Data'!N4</f>
        <v>71.900000000000006</v>
      </c>
      <c r="I10" s="235">
        <f>'[1]Raw Data'!O4</f>
        <v>22.9</v>
      </c>
      <c r="J10" s="235">
        <f>'[1]Raw Data'!P4</f>
        <v>19.7</v>
      </c>
      <c r="K10" s="235"/>
    </row>
    <row r="11" spans="1:11" s="234" customFormat="1" x14ac:dyDescent="0.25">
      <c r="A11" s="234">
        <v>1980</v>
      </c>
      <c r="B11" s="235">
        <f>'[1]Raw Data'!B5</f>
        <v>38.299999999999997</v>
      </c>
      <c r="C11" s="235">
        <f>'[1]Raw Data'!C5</f>
        <v>28.8</v>
      </c>
      <c r="D11" s="235">
        <f>'[1]Raw Data'!D5</f>
        <v>26.7</v>
      </c>
      <c r="E11" s="235">
        <f>'[1]Raw Data'!H5</f>
        <v>32.200000000000003</v>
      </c>
      <c r="F11" s="235">
        <f>'[1]Raw Data'!I5</f>
        <v>26.9</v>
      </c>
      <c r="G11" s="235">
        <f>'[1]Raw Data'!J5</f>
        <v>25.3</v>
      </c>
      <c r="H11" s="235">
        <f>'[1]Raw Data'!N5</f>
        <v>71.599999999999994</v>
      </c>
      <c r="I11" s="235">
        <f>'[1]Raw Data'!O5</f>
        <v>24.2</v>
      </c>
      <c r="J11" s="235">
        <f>'[1]Raw Data'!P5</f>
        <v>21.4</v>
      </c>
      <c r="K11" s="235"/>
    </row>
    <row r="12" spans="1:11" s="234" customFormat="1" x14ac:dyDescent="0.25">
      <c r="A12" s="234">
        <v>1981</v>
      </c>
      <c r="B12" s="235">
        <f>'[1]Raw Data'!B6</f>
        <v>40.299999999999997</v>
      </c>
      <c r="C12" s="235">
        <f>'[1]Raw Data'!C6</f>
        <v>29.8</v>
      </c>
      <c r="D12" s="235">
        <f>'[1]Raw Data'!D6</f>
        <v>27.4</v>
      </c>
      <c r="E12" s="235">
        <f>'[1]Raw Data'!H6</f>
        <v>34.700000000000003</v>
      </c>
      <c r="F12" s="235">
        <f>'[1]Raw Data'!I6</f>
        <v>28.5</v>
      </c>
      <c r="G12" s="235">
        <f>'[1]Raw Data'!J6</f>
        <v>26.6</v>
      </c>
      <c r="H12" s="235">
        <f>'[1]Raw Data'!N6</f>
        <v>69.599999999999994</v>
      </c>
      <c r="I12" s="235">
        <f>'[1]Raw Data'!O6</f>
        <v>24.7</v>
      </c>
      <c r="J12" s="235">
        <f>'[1]Raw Data'!P6</f>
        <v>21.4</v>
      </c>
      <c r="K12" s="235"/>
    </row>
    <row r="13" spans="1:11" s="234" customFormat="1" x14ac:dyDescent="0.25">
      <c r="A13" s="234">
        <v>1982</v>
      </c>
      <c r="B13" s="235">
        <f>'[1]Raw Data'!B7</f>
        <v>41.7</v>
      </c>
      <c r="C13" s="235">
        <f>'[1]Raw Data'!C7</f>
        <v>29.9</v>
      </c>
      <c r="D13" s="235">
        <f>'[1]Raw Data'!D7</f>
        <v>27.6</v>
      </c>
      <c r="E13" s="235">
        <f>'[1]Raw Data'!H7</f>
        <v>36.4</v>
      </c>
      <c r="F13" s="235">
        <f>'[1]Raw Data'!I7</f>
        <v>28.8</v>
      </c>
      <c r="G13" s="235">
        <f>'[1]Raw Data'!J7</f>
        <v>27</v>
      </c>
      <c r="H13" s="235">
        <f>'[1]Raw Data'!N7</f>
        <v>68.3</v>
      </c>
      <c r="I13" s="235">
        <f>'[1]Raw Data'!O7</f>
        <v>22.6</v>
      </c>
      <c r="J13" s="235">
        <f>'[1]Raw Data'!P7</f>
        <v>19.600000000000001</v>
      </c>
      <c r="K13" s="235"/>
    </row>
    <row r="14" spans="1:11" s="234" customFormat="1" x14ac:dyDescent="0.25">
      <c r="A14" s="234">
        <v>1983</v>
      </c>
      <c r="B14" s="235">
        <f>'[1]Raw Data'!B8</f>
        <v>43.3</v>
      </c>
      <c r="C14" s="235">
        <f>'[1]Raw Data'!C8</f>
        <v>31</v>
      </c>
      <c r="D14" s="235">
        <f>'[1]Raw Data'!D8</f>
        <v>28.3</v>
      </c>
      <c r="E14" s="235">
        <f>'[1]Raw Data'!H8</f>
        <v>37.9</v>
      </c>
      <c r="F14" s="235">
        <f>'[1]Raw Data'!I8</f>
        <v>30.1</v>
      </c>
      <c r="G14" s="235">
        <f>'[1]Raw Data'!J8</f>
        <v>27.9</v>
      </c>
      <c r="H14" s="235">
        <f>'[1]Raw Data'!N8</f>
        <v>69.5</v>
      </c>
      <c r="I14" s="235">
        <f>'[1]Raw Data'!O8</f>
        <v>26.5</v>
      </c>
      <c r="J14" s="235">
        <f>'[1]Raw Data'!P8</f>
        <v>22.9</v>
      </c>
      <c r="K14" s="235"/>
    </row>
    <row r="15" spans="1:11" s="234" customFormat="1" x14ac:dyDescent="0.25">
      <c r="A15" s="234">
        <v>1984</v>
      </c>
      <c r="B15" s="235">
        <f>'[1]Raw Data'!B9</f>
        <v>43</v>
      </c>
      <c r="C15" s="235">
        <f>'[1]Raw Data'!C9</f>
        <v>30</v>
      </c>
      <c r="D15" s="235">
        <f>'[1]Raw Data'!D9</f>
        <v>27</v>
      </c>
      <c r="E15" s="235">
        <f>'[1]Raw Data'!H9</f>
        <v>37.6</v>
      </c>
      <c r="F15" s="235">
        <f>'[1]Raw Data'!I9</f>
        <v>28.9</v>
      </c>
      <c r="G15" s="235">
        <f>'[1]Raw Data'!J9</f>
        <v>26.4</v>
      </c>
      <c r="H15" s="235">
        <f>'[1]Raw Data'!N9</f>
        <v>69.5</v>
      </c>
      <c r="I15" s="235">
        <f>'[1]Raw Data'!O9</f>
        <v>25.2</v>
      </c>
      <c r="J15" s="235">
        <f>'[1]Raw Data'!P9</f>
        <v>22.2</v>
      </c>
      <c r="K15" s="235"/>
    </row>
    <row r="16" spans="1:11" s="234" customFormat="1" x14ac:dyDescent="0.25">
      <c r="A16" s="234">
        <v>1985</v>
      </c>
      <c r="B16" s="235">
        <f>'[1]Raw Data'!B10</f>
        <v>44.8</v>
      </c>
      <c r="C16" s="235">
        <f>'[1]Raw Data'!C10</f>
        <v>32.5</v>
      </c>
      <c r="D16" s="235">
        <f>'[1]Raw Data'!D10</f>
        <v>29.6</v>
      </c>
      <c r="E16" s="235">
        <f>'[1]Raw Data'!H10</f>
        <v>39.5</v>
      </c>
      <c r="F16" s="235">
        <f>'[1]Raw Data'!I10</f>
        <v>31.4</v>
      </c>
      <c r="G16" s="235">
        <f>'[1]Raw Data'!J10</f>
        <v>29</v>
      </c>
      <c r="H16" s="235">
        <f>'[1]Raw Data'!N10</f>
        <v>69</v>
      </c>
      <c r="I16" s="235">
        <f>'[1]Raw Data'!O10</f>
        <v>27.8</v>
      </c>
      <c r="J16" s="235">
        <f>'[1]Raw Data'!P10</f>
        <v>24.3</v>
      </c>
      <c r="K16" s="235"/>
    </row>
    <row r="17" spans="1:11" s="234" customFormat="1" x14ac:dyDescent="0.25">
      <c r="A17" s="234">
        <v>1986</v>
      </c>
      <c r="B17" s="235">
        <f>'[1]Raw Data'!B11</f>
        <v>45.2</v>
      </c>
      <c r="C17" s="235">
        <f>'[1]Raw Data'!C11</f>
        <v>32.799999999999997</v>
      </c>
      <c r="D17" s="235">
        <f>'[1]Raw Data'!D11</f>
        <v>30.1</v>
      </c>
      <c r="E17" s="235">
        <f>'[1]Raw Data'!H11</f>
        <v>39.9</v>
      </c>
      <c r="F17" s="235">
        <f>'[1]Raw Data'!I11</f>
        <v>31.7</v>
      </c>
      <c r="G17" s="235">
        <f>'[1]Raw Data'!J11</f>
        <v>29.4</v>
      </c>
      <c r="H17" s="235">
        <f>'[1]Raw Data'!N11</f>
        <v>69.3</v>
      </c>
      <c r="I17" s="235">
        <f>'[1]Raw Data'!O11</f>
        <v>27.9</v>
      </c>
      <c r="J17" s="235">
        <f>'[1]Raw Data'!P11</f>
        <v>24.8</v>
      </c>
      <c r="K17" s="235"/>
    </row>
    <row r="18" spans="1:11" s="234" customFormat="1" x14ac:dyDescent="0.25">
      <c r="A18" s="234">
        <v>1987</v>
      </c>
      <c r="B18" s="235">
        <f>'[1]Raw Data'!B12</f>
        <v>46.2</v>
      </c>
      <c r="C18" s="235">
        <f>'[1]Raw Data'!C12</f>
        <v>34.200000000000003</v>
      </c>
      <c r="D18" s="235">
        <f>'[1]Raw Data'!D12</f>
        <v>31.5</v>
      </c>
      <c r="E18" s="235">
        <f>'[1]Raw Data'!H12</f>
        <v>41.1</v>
      </c>
      <c r="F18" s="235">
        <f>'[1]Raw Data'!I12</f>
        <v>33</v>
      </c>
      <c r="G18" s="235">
        <f>'[1]Raw Data'!J12</f>
        <v>30.6</v>
      </c>
      <c r="H18" s="235">
        <f>'[1]Raw Data'!N12</f>
        <v>69.099999999999994</v>
      </c>
      <c r="I18" s="235">
        <f>'[1]Raw Data'!O12</f>
        <v>31.4</v>
      </c>
      <c r="J18" s="235">
        <f>'[1]Raw Data'!P12</f>
        <v>28</v>
      </c>
      <c r="K18" s="235"/>
    </row>
    <row r="19" spans="1:11" s="234" customFormat="1" x14ac:dyDescent="0.25">
      <c r="A19" s="234">
        <v>1988</v>
      </c>
      <c r="B19" s="235">
        <f>'[1]Raw Data'!B13</f>
        <v>45.8</v>
      </c>
      <c r="C19" s="235">
        <f>'[1]Raw Data'!C13</f>
        <v>35.1</v>
      </c>
      <c r="D19" s="235">
        <f>'[1]Raw Data'!D13</f>
        <v>33.299999999999997</v>
      </c>
      <c r="E19" s="235">
        <f>'[1]Raw Data'!H13</f>
        <v>40.6</v>
      </c>
      <c r="F19" s="235">
        <f>'[1]Raw Data'!I13</f>
        <v>33.799999999999997</v>
      </c>
      <c r="G19" s="235">
        <f>'[1]Raw Data'!J13</f>
        <v>32.200000000000003</v>
      </c>
      <c r="H19" s="235">
        <f>'[1]Raw Data'!N13</f>
        <v>67.599999999999994</v>
      </c>
      <c r="I19" s="235">
        <f>'[1]Raw Data'!O13</f>
        <v>30.5</v>
      </c>
      <c r="J19" s="235">
        <f>'[1]Raw Data'!P13</f>
        <v>28.2</v>
      </c>
      <c r="K19" s="235"/>
    </row>
    <row r="20" spans="1:11" s="234" customFormat="1" x14ac:dyDescent="0.25">
      <c r="A20" s="234">
        <v>1989</v>
      </c>
      <c r="B20" s="235">
        <f>'[1]Raw Data'!B14</f>
        <v>44.9</v>
      </c>
      <c r="C20" s="235">
        <f>'[1]Raw Data'!C14</f>
        <v>34.4</v>
      </c>
      <c r="D20" s="235">
        <f>'[1]Raw Data'!D14</f>
        <v>32.700000000000003</v>
      </c>
      <c r="E20" s="235">
        <f>'[1]Raw Data'!H14</f>
        <v>39.6</v>
      </c>
      <c r="F20" s="235">
        <f>'[1]Raw Data'!I14</f>
        <v>32.9</v>
      </c>
      <c r="G20" s="235">
        <f>'[1]Raw Data'!J14</f>
        <v>31.4</v>
      </c>
      <c r="H20" s="235">
        <f>'[1]Raw Data'!N14</f>
        <v>66.5</v>
      </c>
      <c r="I20" s="235">
        <f>'[1]Raw Data'!O14</f>
        <v>30.8</v>
      </c>
      <c r="J20" s="235">
        <f>'[1]Raw Data'!P14</f>
        <v>28.7</v>
      </c>
      <c r="K20" s="235"/>
    </row>
    <row r="21" spans="1:11" s="234" customFormat="1" x14ac:dyDescent="0.25">
      <c r="A21" s="234">
        <v>1990</v>
      </c>
      <c r="B21" s="235">
        <f>'[1]Raw Data'!B15</f>
        <v>46.7</v>
      </c>
      <c r="C21" s="235">
        <f>'[1]Raw Data'!C15</f>
        <v>36.6</v>
      </c>
      <c r="D21" s="235">
        <f>'[1]Raw Data'!D15</f>
        <v>34.9</v>
      </c>
      <c r="E21" s="235">
        <f>'[1]Raw Data'!H15</f>
        <v>41.8</v>
      </c>
      <c r="F21" s="235">
        <f>'[1]Raw Data'!I15</f>
        <v>35.4</v>
      </c>
      <c r="G21" s="235">
        <f>'[1]Raw Data'!J15</f>
        <v>33.9</v>
      </c>
      <c r="H21" s="235">
        <f>'[1]Raw Data'!N15</f>
        <v>66.400000000000006</v>
      </c>
      <c r="I21" s="235">
        <f>'[1]Raw Data'!O15</f>
        <v>31.3</v>
      </c>
      <c r="J21" s="235">
        <f>'[1]Raw Data'!P15</f>
        <v>29.8</v>
      </c>
      <c r="K21" s="235"/>
    </row>
    <row r="22" spans="1:11" s="234" customFormat="1" x14ac:dyDescent="0.25">
      <c r="A22" s="234">
        <v>1991</v>
      </c>
      <c r="B22" s="235">
        <f>'[1]Raw Data'!B16</f>
        <v>46.6</v>
      </c>
      <c r="C22" s="235">
        <f>'[1]Raw Data'!C16</f>
        <v>36</v>
      </c>
      <c r="D22" s="235">
        <f>'[1]Raw Data'!D16</f>
        <v>33.9</v>
      </c>
      <c r="E22" s="235">
        <f>'[1]Raw Data'!H16</f>
        <v>41.5</v>
      </c>
      <c r="F22" s="235">
        <f>'[1]Raw Data'!I16</f>
        <v>34.6</v>
      </c>
      <c r="G22" s="235">
        <f>'[1]Raw Data'!J16</f>
        <v>32.9</v>
      </c>
      <c r="H22" s="235">
        <f>'[1]Raw Data'!N16</f>
        <v>66.599999999999994</v>
      </c>
      <c r="I22" s="235">
        <f>'[1]Raw Data'!O16</f>
        <v>33.299999999999997</v>
      </c>
      <c r="J22" s="235">
        <f>'[1]Raw Data'!P16</f>
        <v>31</v>
      </c>
      <c r="K22" s="235"/>
    </row>
    <row r="23" spans="1:11" s="234" customFormat="1" x14ac:dyDescent="0.25">
      <c r="A23" s="234">
        <v>1992</v>
      </c>
      <c r="B23" s="235">
        <f>'[1]Raw Data'!B17</f>
        <v>48</v>
      </c>
      <c r="C23" s="235">
        <f>'[1]Raw Data'!C17</f>
        <v>35.9</v>
      </c>
      <c r="D23" s="235">
        <f>'[1]Raw Data'!D17</f>
        <v>33.4</v>
      </c>
      <c r="E23" s="235">
        <f>'[1]Raw Data'!H17</f>
        <v>43.5</v>
      </c>
      <c r="F23" s="235">
        <f>'[1]Raw Data'!I17</f>
        <v>35.1</v>
      </c>
      <c r="G23" s="235">
        <f>'[1]Raw Data'!J17</f>
        <v>32.9</v>
      </c>
      <c r="H23" s="235">
        <f>'[1]Raw Data'!N17</f>
        <v>64.599999999999994</v>
      </c>
      <c r="I23" s="235">
        <f>'[1]Raw Data'!O17</f>
        <v>31</v>
      </c>
      <c r="J23" s="235">
        <f>'[1]Raw Data'!P17</f>
        <v>28.8</v>
      </c>
      <c r="K23" s="235"/>
    </row>
    <row r="24" spans="1:11" s="234" customFormat="1" x14ac:dyDescent="0.25">
      <c r="A24" s="234">
        <v>1993</v>
      </c>
      <c r="B24" s="235">
        <f>'[1]Raw Data'!B18</f>
        <v>49.5</v>
      </c>
      <c r="C24" s="235">
        <f>'[1]Raw Data'!C18</f>
        <v>36.5</v>
      </c>
      <c r="D24" s="235">
        <f>'[1]Raw Data'!D18</f>
        <v>33.700000000000003</v>
      </c>
      <c r="E24" s="235">
        <f>'[1]Raw Data'!H18</f>
        <v>45.2</v>
      </c>
      <c r="F24" s="235">
        <f>'[1]Raw Data'!I18</f>
        <v>36</v>
      </c>
      <c r="G24" s="235">
        <f>'[1]Raw Data'!J18</f>
        <v>33.5</v>
      </c>
      <c r="H24" s="235">
        <f>'[1]Raw Data'!N18</f>
        <v>64.2</v>
      </c>
      <c r="I24" s="235">
        <f>'[1]Raw Data'!O18</f>
        <v>30.4</v>
      </c>
      <c r="J24" s="235">
        <f>'[1]Raw Data'!P18</f>
        <v>28.4</v>
      </c>
      <c r="K24" s="235"/>
    </row>
    <row r="25" spans="1:11" s="234" customFormat="1" x14ac:dyDescent="0.25">
      <c r="A25" s="234" t="s">
        <v>117</v>
      </c>
      <c r="B25" s="235">
        <f>'[1]Raw Data'!B19</f>
        <v>48.5</v>
      </c>
      <c r="C25" s="235">
        <f>'[1]Raw Data'!C19</f>
        <v>35.700000000000003</v>
      </c>
      <c r="D25" s="235">
        <f>'[1]Raw Data'!D19</f>
        <v>32.5</v>
      </c>
      <c r="E25" s="235">
        <f>'[1]Raw Data'!H19</f>
        <v>44</v>
      </c>
      <c r="F25" s="235">
        <f>'[1]Raw Data'!I19</f>
        <v>35.1</v>
      </c>
      <c r="G25" s="235">
        <f>'[1]Raw Data'!J19</f>
        <v>32.200000000000003</v>
      </c>
      <c r="H25" s="235">
        <f>'[1]Raw Data'!N19</f>
        <v>64.099999999999994</v>
      </c>
      <c r="I25" s="235">
        <f>'[1]Raw Data'!O19</f>
        <v>29.1</v>
      </c>
      <c r="J25" s="235">
        <f>'[1]Raw Data'!P19</f>
        <v>27.8</v>
      </c>
      <c r="K25" s="235"/>
    </row>
    <row r="26" spans="1:11" s="234" customFormat="1" x14ac:dyDescent="0.25">
      <c r="A26" s="234" t="s">
        <v>118</v>
      </c>
      <c r="B26" s="235">
        <f>'[1]Raw Data'!B20</f>
        <v>48.3</v>
      </c>
      <c r="C26" s="235">
        <f>'[1]Raw Data'!C20</f>
        <v>35.6</v>
      </c>
      <c r="D26" s="235">
        <f>'[1]Raw Data'!D20</f>
        <v>32.299999999999997</v>
      </c>
      <c r="E26" s="235">
        <f>'[1]Raw Data'!H20</f>
        <v>44</v>
      </c>
      <c r="F26" s="235">
        <f>'[1]Raw Data'!I20</f>
        <v>34.9</v>
      </c>
      <c r="G26" s="235">
        <f>'[1]Raw Data'!J20</f>
        <v>32.1</v>
      </c>
      <c r="H26" s="235">
        <f>'[1]Raw Data'!N20</f>
        <v>63.8</v>
      </c>
      <c r="I26" s="235">
        <f>'[1]Raw Data'!O20</f>
        <v>30.2</v>
      </c>
      <c r="J26" s="235">
        <f>'[1]Raw Data'!P20</f>
        <v>27.2</v>
      </c>
      <c r="K26" s="235"/>
    </row>
    <row r="27" spans="1:11" s="234" customFormat="1" x14ac:dyDescent="0.25">
      <c r="A27" s="234" t="s">
        <v>119</v>
      </c>
      <c r="B27" s="235">
        <f>'[1]Raw Data'!B21</f>
        <v>48.5</v>
      </c>
      <c r="C27" s="235">
        <f>'[1]Raw Data'!C21</f>
        <v>36.200000000000003</v>
      </c>
      <c r="D27" s="235">
        <f>'[1]Raw Data'!D21</f>
        <v>33.200000000000003</v>
      </c>
      <c r="E27" s="235">
        <f>'[1]Raw Data'!H21</f>
        <v>44.1</v>
      </c>
      <c r="F27" s="235">
        <f>'[1]Raw Data'!I21</f>
        <v>35.5</v>
      </c>
      <c r="G27" s="235">
        <f>'[1]Raw Data'!J21</f>
        <v>33</v>
      </c>
      <c r="H27" s="235">
        <f>'[1]Raw Data'!N21</f>
        <v>64.8</v>
      </c>
      <c r="I27" s="235">
        <f>'[1]Raw Data'!O21</f>
        <v>30.8</v>
      </c>
      <c r="J27" s="235">
        <f>'[1]Raw Data'!P21</f>
        <v>28.1</v>
      </c>
      <c r="K27" s="235"/>
    </row>
    <row r="28" spans="1:11" s="234" customFormat="1" x14ac:dyDescent="0.25">
      <c r="A28" s="234" t="s">
        <v>120</v>
      </c>
      <c r="B28" s="235">
        <f>'[1]Raw Data'!B22</f>
        <v>48.2</v>
      </c>
      <c r="C28" s="235">
        <f>'[1]Raw Data'!C22</f>
        <v>36.4</v>
      </c>
      <c r="D28" s="235">
        <f>'[1]Raw Data'!D22</f>
        <v>33.4</v>
      </c>
      <c r="E28" s="235">
        <f>'[1]Raw Data'!H22</f>
        <v>44</v>
      </c>
      <c r="F28" s="235">
        <f>'[1]Raw Data'!I22</f>
        <v>35.799999999999997</v>
      </c>
      <c r="G28" s="235">
        <f>'[1]Raw Data'!J22</f>
        <v>33.1</v>
      </c>
      <c r="H28" s="235">
        <f>'[1]Raw Data'!N22</f>
        <v>64.400000000000006</v>
      </c>
      <c r="I28" s="235">
        <f>'[1]Raw Data'!O22</f>
        <v>31.6</v>
      </c>
      <c r="J28" s="235">
        <f>'[1]Raw Data'!P22</f>
        <v>29.1</v>
      </c>
      <c r="K28" s="235"/>
    </row>
    <row r="29" spans="1:11" s="234" customFormat="1" x14ac:dyDescent="0.25">
      <c r="A29" s="234" t="s">
        <v>121</v>
      </c>
      <c r="B29" s="235">
        <f>'[1]Raw Data'!B23</f>
        <v>49</v>
      </c>
      <c r="C29" s="235">
        <f>'[1]Raw Data'!C23</f>
        <v>37.4</v>
      </c>
      <c r="D29" s="235">
        <f>'[1]Raw Data'!D23</f>
        <v>34.4</v>
      </c>
      <c r="E29" s="235">
        <f>'[1]Raw Data'!H23</f>
        <v>44.6</v>
      </c>
      <c r="F29" s="235">
        <f>'[1]Raw Data'!I23</f>
        <v>36.9</v>
      </c>
      <c r="G29" s="235">
        <f>'[1]Raw Data'!J23</f>
        <v>34.299999999999997</v>
      </c>
      <c r="H29" s="235">
        <f>'[1]Raw Data'!N23</f>
        <v>64</v>
      </c>
      <c r="I29" s="235">
        <f>'[1]Raw Data'!O23</f>
        <v>30.7</v>
      </c>
      <c r="J29" s="235">
        <f>'[1]Raw Data'!P23</f>
        <v>28.5</v>
      </c>
      <c r="K29" s="235"/>
    </row>
    <row r="30" spans="1:11" s="234" customFormat="1" x14ac:dyDescent="0.25">
      <c r="A30" s="234" t="s">
        <v>122</v>
      </c>
      <c r="B30" s="235">
        <f>'[1]Raw Data'!B24</f>
        <v>49</v>
      </c>
      <c r="C30" s="235">
        <f>'[1]Raw Data'!C24</f>
        <v>37.799999999999997</v>
      </c>
      <c r="D30" s="235">
        <f>'[1]Raw Data'!D24</f>
        <v>35.1</v>
      </c>
      <c r="E30" s="235">
        <f>'[1]Raw Data'!H24</f>
        <v>44.8</v>
      </c>
      <c r="F30" s="235">
        <f>'[1]Raw Data'!I24</f>
        <v>37.200000000000003</v>
      </c>
      <c r="G30" s="235">
        <f>'[1]Raw Data'!J24</f>
        <v>34.9</v>
      </c>
      <c r="H30" s="235">
        <f>'[1]Raw Data'!N24</f>
        <v>62.9</v>
      </c>
      <c r="I30" s="235">
        <f>'[1]Raw Data'!O24</f>
        <v>31.1</v>
      </c>
      <c r="J30" s="235">
        <f>'[1]Raw Data'!P24</f>
        <v>28.9</v>
      </c>
      <c r="K30" s="235"/>
    </row>
    <row r="31" spans="1:11" s="234" customFormat="1" x14ac:dyDescent="0.25">
      <c r="A31" s="234" t="s">
        <v>123</v>
      </c>
      <c r="B31" s="235">
        <f>'[1]Raw Data'!B25</f>
        <v>47.9</v>
      </c>
      <c r="C31" s="235">
        <f>'[1]Raw Data'!C25</f>
        <v>36.9</v>
      </c>
      <c r="D31" s="235">
        <f>'[1]Raw Data'!D25</f>
        <v>34.299999999999997</v>
      </c>
      <c r="E31" s="235">
        <f>'[1]Raw Data'!H25</f>
        <v>43.7</v>
      </c>
      <c r="F31" s="235">
        <f>'[1]Raw Data'!I25</f>
        <v>36.200000000000003</v>
      </c>
      <c r="G31" s="235">
        <f>'[1]Raw Data'!J25</f>
        <v>34</v>
      </c>
      <c r="H31" s="235">
        <f>'[1]Raw Data'!N25</f>
        <v>62.4</v>
      </c>
      <c r="I31" s="235">
        <f>'[1]Raw Data'!O25</f>
        <v>31.1</v>
      </c>
      <c r="J31" s="235">
        <f>'[1]Raw Data'!P25</f>
        <v>28.9</v>
      </c>
      <c r="K31" s="235"/>
    </row>
    <row r="32" spans="1:11" s="234" customFormat="1" x14ac:dyDescent="0.25">
      <c r="A32" s="234" t="s">
        <v>124</v>
      </c>
      <c r="B32" s="235">
        <f>'[1]Raw Data'!B26</f>
        <v>50.5</v>
      </c>
      <c r="C32" s="235">
        <f>'[1]Raw Data'!C26</f>
        <v>39.9</v>
      </c>
      <c r="D32" s="235">
        <f>'[1]Raw Data'!D26</f>
        <v>35.9</v>
      </c>
      <c r="E32" s="235">
        <f>'[1]Raw Data'!H26</f>
        <v>46.3</v>
      </c>
      <c r="F32" s="235">
        <f>'[1]Raw Data'!I26</f>
        <v>39.200000000000003</v>
      </c>
      <c r="G32" s="235">
        <f>'[1]Raw Data'!J26</f>
        <v>35.5</v>
      </c>
      <c r="H32" s="235">
        <f>'[1]Raw Data'!N26</f>
        <v>65.400000000000006</v>
      </c>
      <c r="I32" s="235">
        <f>'[1]Raw Data'!O26</f>
        <v>33.799999999999997</v>
      </c>
      <c r="J32" s="235">
        <f>'[1]Raw Data'!P26</f>
        <v>31.1</v>
      </c>
      <c r="K32" s="235"/>
    </row>
    <row r="33" spans="1:11" s="234" customFormat="1" x14ac:dyDescent="0.25">
      <c r="A33" s="234" t="s">
        <v>125</v>
      </c>
      <c r="B33" s="235">
        <f>'[1]Raw Data'!B27</f>
        <v>49.7</v>
      </c>
      <c r="C33" s="235">
        <f>'[1]Raw Data'!C27</f>
        <v>38.9</v>
      </c>
      <c r="D33" s="235">
        <f>'[1]Raw Data'!D27</f>
        <v>34.799999999999997</v>
      </c>
      <c r="E33" s="235">
        <f>'[1]Raw Data'!H27</f>
        <v>45.6</v>
      </c>
      <c r="F33" s="235">
        <f>'[1]Raw Data'!I27</f>
        <v>38.6</v>
      </c>
      <c r="G33" s="235">
        <f>'[1]Raw Data'!J27</f>
        <v>34.6</v>
      </c>
      <c r="H33" s="235">
        <f>'[1]Raw Data'!N27</f>
        <v>62.5</v>
      </c>
      <c r="I33" s="235">
        <f>'[1]Raw Data'!O27</f>
        <v>31.2</v>
      </c>
      <c r="J33" s="235">
        <f>'[1]Raw Data'!P27</f>
        <v>28.7</v>
      </c>
      <c r="K33" s="235"/>
    </row>
    <row r="34" spans="1:11" s="234" customFormat="1" x14ac:dyDescent="0.25">
      <c r="A34" s="234" t="s">
        <v>126</v>
      </c>
      <c r="B34" s="235">
        <f>'[1]Raw Data'!B28</f>
        <v>49.4</v>
      </c>
      <c r="C34" s="235">
        <f>'[1]Raw Data'!C28</f>
        <v>38.4</v>
      </c>
      <c r="D34" s="235">
        <f>'[1]Raw Data'!D28</f>
        <v>34</v>
      </c>
      <c r="E34" s="235">
        <f>'[1]Raw Data'!H28</f>
        <v>45.3</v>
      </c>
      <c r="F34" s="235">
        <f>'[1]Raw Data'!I28</f>
        <v>38</v>
      </c>
      <c r="G34" s="235">
        <f>'[1]Raw Data'!J28</f>
        <v>33.9</v>
      </c>
      <c r="H34" s="235">
        <f>'[1]Raw Data'!N28</f>
        <v>61.9</v>
      </c>
      <c r="I34" s="235">
        <f>'[1]Raw Data'!O28</f>
        <v>30.2</v>
      </c>
      <c r="J34" s="235">
        <f>'[1]Raw Data'!P28</f>
        <v>27.5</v>
      </c>
      <c r="K34" s="235"/>
    </row>
    <row r="35" spans="1:11" s="234" customFormat="1" x14ac:dyDescent="0.25">
      <c r="A35" s="234" t="s">
        <v>127</v>
      </c>
      <c r="B35" s="235">
        <f>'[1]Raw Data'!B29</f>
        <v>49.9</v>
      </c>
      <c r="C35" s="235">
        <f>'[1]Raw Data'!C29</f>
        <v>38.799999999999997</v>
      </c>
      <c r="D35" s="235">
        <f>'[1]Raw Data'!D29</f>
        <v>34.299999999999997</v>
      </c>
      <c r="E35" s="235">
        <f>'[1]Raw Data'!H29</f>
        <v>45.6</v>
      </c>
      <c r="F35" s="235">
        <f>'[1]Raw Data'!I29</f>
        <v>38.299999999999997</v>
      </c>
      <c r="G35" s="235">
        <f>'[1]Raw Data'!J29</f>
        <v>34</v>
      </c>
      <c r="H35" s="235">
        <f>'[1]Raw Data'!N29</f>
        <v>61.8</v>
      </c>
      <c r="I35" s="235">
        <f>'[1]Raw Data'!O29</f>
        <v>30.2</v>
      </c>
      <c r="J35" s="235">
        <f>'[1]Raw Data'!P29</f>
        <v>28</v>
      </c>
      <c r="K35" s="235"/>
    </row>
    <row r="36" spans="1:11" s="234" customFormat="1" x14ac:dyDescent="0.25">
      <c r="A36" s="234" t="s">
        <v>128</v>
      </c>
      <c r="B36" s="235">
        <f>'[1]Raw Data'!B30</f>
        <v>51.4</v>
      </c>
      <c r="C36" s="235">
        <f>'[1]Raw Data'!C30</f>
        <v>40.299999999999997</v>
      </c>
      <c r="D36" s="235">
        <f>'[1]Raw Data'!D30</f>
        <v>35.9</v>
      </c>
      <c r="E36" s="235">
        <f>'[1]Raw Data'!H30</f>
        <v>47.4</v>
      </c>
      <c r="F36" s="235">
        <f>'[1]Raw Data'!I30</f>
        <v>40.1</v>
      </c>
      <c r="G36" s="235">
        <f>'[1]Raw Data'!J30</f>
        <v>35.9</v>
      </c>
      <c r="H36" s="235">
        <f>'[1]Raw Data'!N30</f>
        <v>63.8</v>
      </c>
      <c r="I36" s="235">
        <f>'[1]Raw Data'!O30</f>
        <v>32.799999999999997</v>
      </c>
      <c r="J36" s="235">
        <f>'[1]Raw Data'!P30</f>
        <v>30.2</v>
      </c>
      <c r="K36" s="235"/>
    </row>
    <row r="37" spans="1:11" s="234" customFormat="1" x14ac:dyDescent="0.25">
      <c r="A37" s="234" t="s">
        <v>129</v>
      </c>
      <c r="B37" s="235">
        <f>'[1]Raw Data'!B31</f>
        <v>52</v>
      </c>
      <c r="C37" s="235">
        <f>'[1]Raw Data'!C31</f>
        <v>41.4</v>
      </c>
      <c r="D37" s="235">
        <f>'[1]Raw Data'!D31</f>
        <v>37</v>
      </c>
      <c r="E37" s="235">
        <f>'[1]Raw Data'!H31</f>
        <v>48.2</v>
      </c>
      <c r="F37" s="235">
        <f>'[1]Raw Data'!I31</f>
        <v>41.3</v>
      </c>
      <c r="G37" s="235">
        <f>'[1]Raw Data'!J31</f>
        <v>37.1</v>
      </c>
      <c r="H37" s="235">
        <f>'[1]Raw Data'!N31</f>
        <v>63</v>
      </c>
      <c r="I37" s="235">
        <f>'[1]Raw Data'!O31</f>
        <v>32.1</v>
      </c>
      <c r="J37" s="235">
        <f>'[1]Raw Data'!P31</f>
        <v>29.8</v>
      </c>
      <c r="K37" s="235"/>
    </row>
    <row r="38" spans="1:11" s="234" customFormat="1" x14ac:dyDescent="0.25">
      <c r="A38" s="234" t="s">
        <v>130</v>
      </c>
      <c r="B38" s="235">
        <f>'[1]Raw Data'!B32</f>
        <v>53.5</v>
      </c>
      <c r="C38" s="235">
        <f>'[1]Raw Data'!C32</f>
        <v>43</v>
      </c>
      <c r="D38" s="235">
        <f>'[1]Raw Data'!D32</f>
        <v>38.6</v>
      </c>
      <c r="E38" s="235">
        <f>'[1]Raw Data'!H32</f>
        <v>49.7</v>
      </c>
      <c r="F38" s="235">
        <f>'[1]Raw Data'!I32</f>
        <v>42.9</v>
      </c>
      <c r="G38" s="235">
        <f>'[1]Raw Data'!J32</f>
        <v>38.700000000000003</v>
      </c>
      <c r="H38" s="235">
        <f>'[1]Raw Data'!N32</f>
        <v>64.2</v>
      </c>
      <c r="I38" s="235">
        <f>'[1]Raw Data'!O32</f>
        <v>32.200000000000003</v>
      </c>
      <c r="J38" s="235">
        <f>'[1]Raw Data'!P32</f>
        <v>29.7</v>
      </c>
      <c r="K38" s="235"/>
    </row>
    <row r="39" spans="1:11" s="234" customFormat="1" x14ac:dyDescent="0.25">
      <c r="A39" s="234" t="s">
        <v>131</v>
      </c>
      <c r="B39" s="235">
        <f>'[1]Raw Data'!B33</f>
        <v>52.2</v>
      </c>
      <c r="C39" s="235">
        <f>'[1]Raw Data'!C33</f>
        <v>40.700000000000003</v>
      </c>
      <c r="D39" s="235">
        <f>'[1]Raw Data'!D33</f>
        <v>35.6</v>
      </c>
      <c r="E39" s="235">
        <f>'[1]Raw Data'!H33</f>
        <v>48.6</v>
      </c>
      <c r="F39" s="235">
        <f>'[1]Raw Data'!I33</f>
        <v>40.700000000000003</v>
      </c>
      <c r="G39" s="235">
        <f>'[1]Raw Data'!J33</f>
        <v>35.9</v>
      </c>
      <c r="H39" s="235">
        <f>'[1]Raw Data'!N33</f>
        <v>60.7</v>
      </c>
      <c r="I39" s="235">
        <f>'[1]Raw Data'!O33</f>
        <v>29.6</v>
      </c>
      <c r="J39" s="235">
        <f>'[1]Raw Data'!P33</f>
        <v>26.9</v>
      </c>
      <c r="K39" s="235"/>
    </row>
    <row r="40" spans="1:11" s="234" customFormat="1" x14ac:dyDescent="0.25">
      <c r="A40" s="234" t="s">
        <v>132</v>
      </c>
      <c r="B40" s="235">
        <f>'[1]Raw Data'!B34</f>
        <v>53.4</v>
      </c>
      <c r="C40" s="235">
        <f>'[1]Raw Data'!C34</f>
        <v>41.2</v>
      </c>
      <c r="D40" s="235">
        <f>'[1]Raw Data'!D34</f>
        <v>36.6</v>
      </c>
      <c r="E40" s="235">
        <f>'[1]Raw Data'!H34</f>
        <v>49.7</v>
      </c>
      <c r="F40" s="235">
        <f>'[1]Raw Data'!I34</f>
        <v>41.5</v>
      </c>
      <c r="G40" s="235">
        <f>'[1]Raw Data'!J34</f>
        <v>37.1</v>
      </c>
      <c r="H40" s="235">
        <f>'[1]Raw Data'!N34</f>
        <v>61.8</v>
      </c>
      <c r="I40" s="235">
        <f>'[1]Raw Data'!O34</f>
        <v>29</v>
      </c>
      <c r="J40" s="235">
        <f>'[1]Raw Data'!P34</f>
        <v>26.5</v>
      </c>
      <c r="K40" s="235"/>
    </row>
    <row r="41" spans="1:11" s="234" customFormat="1" x14ac:dyDescent="0.25">
      <c r="A41" s="234" t="s">
        <v>133</v>
      </c>
      <c r="B41" s="235">
        <f>'[1]Raw Data'!B35</f>
        <v>51.4</v>
      </c>
      <c r="C41" s="235">
        <f>'[1]Raw Data'!C35</f>
        <v>39</v>
      </c>
      <c r="D41" s="235">
        <f>'[1]Raw Data'!D35</f>
        <v>34.1</v>
      </c>
      <c r="E41" s="235">
        <f>'[1]Raw Data'!H35</f>
        <v>48</v>
      </c>
      <c r="F41" s="235">
        <f>'[1]Raw Data'!I35</f>
        <v>39.200000000000003</v>
      </c>
      <c r="G41" s="235">
        <f>'[1]Raw Data'!J35</f>
        <v>34.5</v>
      </c>
      <c r="H41" s="235">
        <f>'[1]Raw Data'!N35</f>
        <v>59.6</v>
      </c>
      <c r="I41" s="235">
        <f>'[1]Raw Data'!O35</f>
        <v>29.4</v>
      </c>
      <c r="J41" s="235">
        <f>'[1]Raw Data'!P35</f>
        <v>27.2</v>
      </c>
      <c r="K41" s="235"/>
    </row>
    <row r="42" spans="1:11" s="234" customFormat="1" x14ac:dyDescent="0.25">
      <c r="A42" s="234" t="s">
        <v>134</v>
      </c>
      <c r="B42" s="235">
        <f>'[1]Raw Data'!B36</f>
        <v>51.7</v>
      </c>
      <c r="C42" s="235">
        <f>'[1]Raw Data'!C36</f>
        <v>39.1</v>
      </c>
      <c r="D42" s="235">
        <f>'[1]Raw Data'!D36</f>
        <v>33.799999999999997</v>
      </c>
      <c r="E42" s="235">
        <f>'[1]Raw Data'!H36</f>
        <v>48.5</v>
      </c>
      <c r="F42" s="235">
        <f>'[1]Raw Data'!I36</f>
        <v>39.4</v>
      </c>
      <c r="G42" s="235">
        <f>'[1]Raw Data'!J36</f>
        <v>34.200000000000003</v>
      </c>
      <c r="H42" s="235">
        <f>'[1]Raw Data'!N36</f>
        <v>60.1</v>
      </c>
      <c r="I42" s="235">
        <f>'[1]Raw Data'!O36</f>
        <v>30.7</v>
      </c>
      <c r="J42" s="235">
        <f>'[1]Raw Data'!P36</f>
        <v>28.1</v>
      </c>
      <c r="K42" s="236"/>
    </row>
    <row r="43" spans="1:11" s="234" customFormat="1" x14ac:dyDescent="0.25">
      <c r="A43" s="234" t="s">
        <v>135</v>
      </c>
      <c r="B43" s="235">
        <f>'[1]Raw Data'!B37</f>
        <v>52</v>
      </c>
      <c r="C43" s="235">
        <f>'[1]Raw Data'!C37</f>
        <v>39.6</v>
      </c>
      <c r="D43" s="235">
        <f>'[1]Raw Data'!D37</f>
        <v>34.4</v>
      </c>
      <c r="E43" s="235">
        <f>'[1]Raw Data'!H37</f>
        <v>48.6</v>
      </c>
      <c r="F43" s="235">
        <f>'[1]Raw Data'!I37</f>
        <v>40.1</v>
      </c>
      <c r="G43" s="235">
        <f>'[1]Raw Data'!J37</f>
        <v>34.9</v>
      </c>
      <c r="H43" s="235">
        <f>'[1]Raw Data'!N37</f>
        <v>61.9</v>
      </c>
      <c r="I43" s="235">
        <f>'[1]Raw Data'!O37</f>
        <v>30.8</v>
      </c>
      <c r="J43" s="235">
        <f>'[1]Raw Data'!P37</f>
        <v>28.2</v>
      </c>
      <c r="K43" s="236"/>
    </row>
    <row r="44" spans="1:11" s="234" customFormat="1" x14ac:dyDescent="0.25">
      <c r="A44" s="234" t="s">
        <v>136</v>
      </c>
      <c r="B44" s="235">
        <f>'[1]Raw Data'!B38</f>
        <v>52.1</v>
      </c>
      <c r="C44" s="235">
        <f>'[1]Raw Data'!C38</f>
        <v>40.6</v>
      </c>
      <c r="D44" s="235">
        <f>'[1]Raw Data'!D38</f>
        <v>35.299999999999997</v>
      </c>
      <c r="E44" s="235">
        <f>'[1]Raw Data'!H38</f>
        <v>49.3</v>
      </c>
      <c r="F44" s="235">
        <f>'[1]Raw Data'!I38</f>
        <v>41.3</v>
      </c>
      <c r="G44" s="235">
        <f>'[1]Raw Data'!J38</f>
        <v>36</v>
      </c>
      <c r="H44" s="235">
        <f>'[1]Raw Data'!N38</f>
        <v>57.1</v>
      </c>
      <c r="I44" s="235">
        <f>'[1]Raw Data'!O38</f>
        <v>29.3</v>
      </c>
      <c r="J44" s="235">
        <f>'[1]Raw Data'!P38</f>
        <v>27.4</v>
      </c>
      <c r="K44" s="236"/>
    </row>
    <row r="45" spans="1:11" s="234" customFormat="1" x14ac:dyDescent="0.25">
      <c r="A45" s="234" t="s">
        <v>137</v>
      </c>
      <c r="B45" s="235">
        <f>'[1]Raw Data'!B39</f>
        <v>51.3</v>
      </c>
      <c r="C45" s="235">
        <f>'[1]Raw Data'!C39</f>
        <v>39.799999999999997</v>
      </c>
      <c r="D45" s="235">
        <f>'[1]Raw Data'!D39</f>
        <v>34.700000000000003</v>
      </c>
      <c r="E45" s="235">
        <f>'[1]Raw Data'!H39</f>
        <v>48.5</v>
      </c>
      <c r="F45" s="235">
        <f>'[1]Raw Data'!I39</f>
        <v>40.5</v>
      </c>
      <c r="G45" s="235">
        <f>'[1]Raw Data'!J39</f>
        <v>35.4</v>
      </c>
      <c r="H45" s="235">
        <f>'[1]Raw Data'!N39</f>
        <v>56.7</v>
      </c>
      <c r="I45" s="235">
        <f>'[1]Raw Data'!O39</f>
        <v>29.7</v>
      </c>
      <c r="J45" s="235">
        <f>'[1]Raw Data'!P39</f>
        <v>27.8</v>
      </c>
      <c r="K45" s="236"/>
    </row>
    <row r="46" spans="1:11" s="234" customFormat="1" x14ac:dyDescent="0.25">
      <c r="A46" s="234" t="s">
        <v>138</v>
      </c>
      <c r="B46" s="235">
        <f>'[1]Raw Data'!B40</f>
        <v>51.6</v>
      </c>
      <c r="C46" s="235">
        <f>'[1]Raw Data'!C40</f>
        <v>40.299999999999997</v>
      </c>
      <c r="D46" s="235">
        <f>'[1]Raw Data'!D40</f>
        <v>35.1</v>
      </c>
      <c r="E46" s="235">
        <f>'[1]Raw Data'!H40</f>
        <v>48.6</v>
      </c>
      <c r="F46" s="235">
        <f>'[1]Raw Data'!I40</f>
        <v>40.700000000000003</v>
      </c>
      <c r="G46" s="235">
        <f>'[1]Raw Data'!J40</f>
        <v>35.4</v>
      </c>
      <c r="H46" s="235">
        <f>'[1]Raw Data'!N40</f>
        <v>61</v>
      </c>
      <c r="I46" s="235">
        <f>'[1]Raw Data'!O40</f>
        <v>33.299999999999997</v>
      </c>
      <c r="J46" s="235">
        <f>'[1]Raw Data'!P40</f>
        <v>30.7</v>
      </c>
      <c r="K46" s="236"/>
    </row>
    <row r="47" spans="1:11" s="234" customFormat="1" x14ac:dyDescent="0.25">
      <c r="A47" s="237" t="s">
        <v>139</v>
      </c>
      <c r="B47" s="235">
        <f>'[1]Raw Data'!B41</f>
        <v>49.4</v>
      </c>
      <c r="C47" s="235">
        <f>'[1]Raw Data'!C41</f>
        <v>38.5</v>
      </c>
      <c r="D47" s="235">
        <f>'[1]Raw Data'!D41</f>
        <v>33.4</v>
      </c>
      <c r="E47" s="235">
        <f>'[1]Raw Data'!H41</f>
        <v>46.2</v>
      </c>
      <c r="F47" s="235">
        <f>'[1]Raw Data'!I41</f>
        <v>38.700000000000003</v>
      </c>
      <c r="G47" s="235">
        <f>'[1]Raw Data'!J41</f>
        <v>33.6</v>
      </c>
      <c r="H47" s="235">
        <f>'[1]Raw Data'!N41</f>
        <v>58.9</v>
      </c>
      <c r="I47" s="235">
        <f>'[1]Raw Data'!O41</f>
        <v>33.200000000000003</v>
      </c>
      <c r="J47" s="235">
        <f>'[1]Raw Data'!P41</f>
        <v>30.3</v>
      </c>
      <c r="K47" s="236"/>
    </row>
    <row r="48" spans="1:11" s="234" customFormat="1" x14ac:dyDescent="0.25">
      <c r="A48" s="237" t="s">
        <v>140</v>
      </c>
      <c r="B48" s="235">
        <f>'[1]Raw Data'!B42</f>
        <v>51</v>
      </c>
      <c r="C48" s="235">
        <f>'[1]Raw Data'!C42</f>
        <v>40.1</v>
      </c>
      <c r="D48" s="235">
        <f>'[1]Raw Data'!D42</f>
        <v>35</v>
      </c>
      <c r="E48" s="235">
        <f>'[1]Raw Data'!H42</f>
        <v>47.8</v>
      </c>
      <c r="F48" s="235">
        <f>'[1]Raw Data'!I42</f>
        <v>40.5</v>
      </c>
      <c r="G48" s="235">
        <f>'[1]Raw Data'!J42</f>
        <v>35.4</v>
      </c>
      <c r="H48" s="235">
        <f>'[1]Raw Data'!N42</f>
        <v>59.8</v>
      </c>
      <c r="I48" s="235">
        <f>'[1]Raw Data'!O42</f>
        <v>31.8</v>
      </c>
      <c r="J48" s="235">
        <f>'[1]Raw Data'!P42</f>
        <v>29.9</v>
      </c>
      <c r="K48" s="236"/>
    </row>
    <row r="49" spans="1:11" s="234" customFormat="1" x14ac:dyDescent="0.25">
      <c r="A49" s="237" t="s">
        <v>141</v>
      </c>
      <c r="B49" s="235">
        <f>'[1]Raw Data'!B43</f>
        <v>50.9</v>
      </c>
      <c r="C49" s="235">
        <f>'[1]Raw Data'!C43</f>
        <v>40.9</v>
      </c>
      <c r="D49" s="235">
        <f>'[1]Raw Data'!D43</f>
        <v>36</v>
      </c>
      <c r="E49" s="235">
        <f>'[1]Raw Data'!H43</f>
        <v>47.9</v>
      </c>
      <c r="F49" s="235">
        <f>'[1]Raw Data'!I43</f>
        <v>41.4</v>
      </c>
      <c r="G49" s="235">
        <f>'[1]Raw Data'!J43</f>
        <v>36.5</v>
      </c>
      <c r="H49" s="235">
        <f>'[1]Raw Data'!N43</f>
        <v>58.9</v>
      </c>
      <c r="I49" s="235">
        <f>'[1]Raw Data'!O43</f>
        <v>32.4</v>
      </c>
      <c r="J49" s="235">
        <f>'[1]Raw Data'!P43</f>
        <v>30.7</v>
      </c>
      <c r="K49" s="236"/>
    </row>
    <row r="50" spans="1:11" s="234" customFormat="1" x14ac:dyDescent="0.25">
      <c r="A50" s="237" t="s">
        <v>142</v>
      </c>
      <c r="B50" s="235">
        <f>'[1]Raw Data'!B44</f>
        <v>49.7</v>
      </c>
      <c r="C50" s="235">
        <f>'[1]Raw Data'!C44</f>
        <v>40</v>
      </c>
      <c r="D50" s="235">
        <f>'[1]Raw Data'!D44</f>
        <v>35.4</v>
      </c>
      <c r="E50" s="235">
        <f>'[1]Raw Data'!H44</f>
        <v>45.8</v>
      </c>
      <c r="F50" s="235">
        <f>'[1]Raw Data'!I44</f>
        <v>40</v>
      </c>
      <c r="G50" s="235">
        <f>'[1]Raw Data'!J44</f>
        <v>35.4</v>
      </c>
      <c r="H50" s="235">
        <f>'[1]Raw Data'!N44</f>
        <v>61.5</v>
      </c>
      <c r="I50" s="235">
        <f>'[1]Raw Data'!O44</f>
        <v>32.299999999999997</v>
      </c>
      <c r="J50" s="235">
        <f>'[1]Raw Data'!P44</f>
        <v>30.7</v>
      </c>
      <c r="K50" s="236"/>
    </row>
    <row r="51" spans="1:11" s="234" customFormat="1" x14ac:dyDescent="0.25">
      <c r="A51" s="237" t="s">
        <v>143</v>
      </c>
      <c r="B51" s="235">
        <f>'[1]Raw Data'!B45</f>
        <v>48.6</v>
      </c>
      <c r="C51" s="235">
        <f>'[1]Raw Data'!C45</f>
        <v>39.1</v>
      </c>
      <c r="D51" s="235">
        <f>'[1]Raw Data'!D45</f>
        <v>34.4</v>
      </c>
      <c r="E51" s="235">
        <f>'[1]Raw Data'!H45</f>
        <v>44.9</v>
      </c>
      <c r="F51" s="235">
        <f>'[1]Raw Data'!I45</f>
        <v>39.200000000000003</v>
      </c>
      <c r="G51" s="235">
        <f>'[1]Raw Data'!J45</f>
        <v>34.4</v>
      </c>
      <c r="H51" s="235">
        <f>'[1]Raw Data'!N45</f>
        <v>59.5</v>
      </c>
      <c r="I51" s="235">
        <f>'[1]Raw Data'!O45</f>
        <v>33.200000000000003</v>
      </c>
      <c r="J51" s="235">
        <f>'[1]Raw Data'!P45</f>
        <v>30.8</v>
      </c>
      <c r="K51" s="236"/>
    </row>
    <row r="52" spans="1:11" s="234" customFormat="1" x14ac:dyDescent="0.25">
      <c r="A52" s="414" t="s">
        <v>144</v>
      </c>
      <c r="B52" s="235">
        <f>'[1]Raw Data'!B46</f>
        <v>50.1</v>
      </c>
      <c r="C52" s="235">
        <f>'[1]Raw Data'!C46</f>
        <v>40.700000000000003</v>
      </c>
      <c r="D52" s="235">
        <f>'[1]Raw Data'!D46</f>
        <v>35.5</v>
      </c>
      <c r="E52" s="235">
        <f>'[1]Raw Data'!H46</f>
        <v>46.4</v>
      </c>
      <c r="F52" s="235">
        <f>'[1]Raw Data'!I46</f>
        <v>40.6</v>
      </c>
      <c r="G52" s="235">
        <f>'[1]Raw Data'!J46</f>
        <v>35.5</v>
      </c>
      <c r="H52" s="235">
        <f>'[1]Raw Data'!N46</f>
        <v>61.5</v>
      </c>
      <c r="I52" s="235">
        <f>'[1]Raw Data'!O46</f>
        <v>35.5</v>
      </c>
      <c r="J52" s="235">
        <f>'[1]Raw Data'!P46</f>
        <v>32.1</v>
      </c>
      <c r="K52" s="236"/>
    </row>
    <row r="53" spans="1:11" s="234" customFormat="1" x14ac:dyDescent="0.25">
      <c r="A53" s="239" t="s">
        <v>434</v>
      </c>
      <c r="B53" s="240">
        <f>'[1]Raw Data'!B47</f>
        <v>47.2</v>
      </c>
      <c r="C53" s="240">
        <f>'[1]Raw Data'!C47</f>
        <v>37.700000000000003</v>
      </c>
      <c r="D53" s="240">
        <f>'[1]Raw Data'!D47</f>
        <v>33.1</v>
      </c>
      <c r="E53" s="240">
        <f>'[1]Raw Data'!H47</f>
        <v>43.7</v>
      </c>
      <c r="F53" s="240">
        <f>'[1]Raw Data'!I47</f>
        <v>37.700000000000003</v>
      </c>
      <c r="G53" s="240">
        <f>'[1]Raw Data'!J47</f>
        <v>33.200000000000003</v>
      </c>
      <c r="H53" s="240">
        <f>'[1]Raw Data'!N47</f>
        <v>57.4</v>
      </c>
      <c r="I53" s="240">
        <f>'[1]Raw Data'!O47</f>
        <v>31.4</v>
      </c>
      <c r="J53" s="240">
        <f>'[1]Raw Data'!P47</f>
        <v>29.2</v>
      </c>
      <c r="K53" s="236"/>
    </row>
    <row r="54" spans="1:11" ht="39.6" customHeight="1" thickBot="1" x14ac:dyDescent="0.35">
      <c r="A54" s="20" t="s">
        <v>105</v>
      </c>
      <c r="B54" s="241"/>
      <c r="C54" s="241"/>
      <c r="D54" s="241"/>
      <c r="E54" s="241"/>
      <c r="F54" s="241"/>
      <c r="G54" s="241"/>
      <c r="H54" s="238"/>
      <c r="I54" s="238"/>
      <c r="J54" s="238"/>
      <c r="K54" s="238"/>
    </row>
    <row r="55" spans="1:11" ht="83.4" thickBot="1" x14ac:dyDescent="0.3">
      <c r="A55" s="22" t="s">
        <v>106</v>
      </c>
      <c r="B55" s="99" t="s">
        <v>107</v>
      </c>
      <c r="C55" s="99" t="s">
        <v>108</v>
      </c>
      <c r="D55" s="466" t="s">
        <v>109</v>
      </c>
      <c r="E55" s="244"/>
      <c r="F55" s="244"/>
      <c r="H55" s="322"/>
      <c r="I55" s="322"/>
    </row>
    <row r="56" spans="1:11" x14ac:dyDescent="0.25">
      <c r="A56" s="246"/>
      <c r="B56" s="246"/>
      <c r="C56" s="246"/>
      <c r="D56" s="246"/>
      <c r="E56" s="244"/>
      <c r="F56" s="244"/>
    </row>
    <row r="57" spans="1:11" x14ac:dyDescent="0.25">
      <c r="A57" s="242"/>
      <c r="B57" s="211"/>
      <c r="C57" s="211"/>
      <c r="D57" s="211"/>
      <c r="E57" s="211"/>
      <c r="F57" s="211"/>
      <c r="G57" s="211"/>
      <c r="H57" s="211"/>
      <c r="I57" s="211"/>
    </row>
    <row r="58" spans="1:11" x14ac:dyDescent="0.25">
      <c r="A58" s="242"/>
      <c r="B58" s="242"/>
      <c r="C58" s="242"/>
      <c r="D58" s="242"/>
      <c r="E58" s="242"/>
      <c r="F58" s="242"/>
      <c r="G58" s="242"/>
      <c r="H58" s="242"/>
    </row>
    <row r="59" spans="1:11" x14ac:dyDescent="0.25">
      <c r="A59" s="242"/>
      <c r="B59" s="242"/>
      <c r="C59" s="242"/>
      <c r="D59" s="242"/>
      <c r="E59" s="242"/>
      <c r="F59" s="242"/>
      <c r="G59" s="242"/>
      <c r="H59" s="242"/>
    </row>
    <row r="60" spans="1:11" x14ac:dyDescent="0.25">
      <c r="A60" s="242"/>
      <c r="B60" s="246"/>
      <c r="C60" s="246"/>
      <c r="D60" s="246"/>
      <c r="E60" s="244"/>
      <c r="F60" s="242"/>
      <c r="H60" s="242"/>
    </row>
    <row r="61" spans="1:11" x14ac:dyDescent="0.25">
      <c r="A61" s="246"/>
      <c r="B61" s="246"/>
      <c r="C61" s="246"/>
      <c r="D61" s="246"/>
      <c r="E61" s="244"/>
      <c r="F61" s="244"/>
    </row>
    <row r="62" spans="1:11" x14ac:dyDescent="0.25">
      <c r="A62" s="246"/>
      <c r="B62" s="246"/>
      <c r="C62" s="246"/>
      <c r="D62" s="246"/>
      <c r="E62" s="244"/>
      <c r="F62" s="244"/>
    </row>
    <row r="63" spans="1:11" x14ac:dyDescent="0.25">
      <c r="A63" s="246"/>
      <c r="B63" s="246"/>
      <c r="C63" s="246"/>
      <c r="D63" s="246"/>
      <c r="E63" s="244"/>
      <c r="F63" s="244"/>
    </row>
    <row r="64" spans="1:11" x14ac:dyDescent="0.25">
      <c r="A64" s="246"/>
      <c r="B64" s="246"/>
      <c r="C64" s="246"/>
      <c r="D64" s="246"/>
      <c r="E64" s="244"/>
      <c r="F64" s="244"/>
    </row>
    <row r="65" spans="1:6" x14ac:dyDescent="0.25">
      <c r="A65" s="246"/>
      <c r="B65" s="246"/>
      <c r="C65" s="246"/>
      <c r="D65" s="246"/>
      <c r="E65" s="244"/>
      <c r="F65" s="244"/>
    </row>
    <row r="66" spans="1:6" x14ac:dyDescent="0.25">
      <c r="A66" s="246"/>
      <c r="B66" s="246"/>
      <c r="C66" s="246"/>
      <c r="D66" s="246"/>
      <c r="E66" s="244"/>
      <c r="F66" s="244"/>
    </row>
    <row r="67" spans="1:6" x14ac:dyDescent="0.25">
      <c r="A67" s="246"/>
      <c r="B67" s="246"/>
      <c r="C67" s="246"/>
      <c r="D67" s="246"/>
      <c r="E67" s="244"/>
      <c r="F67" s="244"/>
    </row>
    <row r="68" spans="1:6" x14ac:dyDescent="0.25">
      <c r="A68" s="246"/>
      <c r="B68" s="246"/>
      <c r="C68" s="246"/>
      <c r="D68" s="246"/>
      <c r="E68" s="244"/>
      <c r="F68" s="244"/>
    </row>
    <row r="69" spans="1:6" x14ac:dyDescent="0.25">
      <c r="A69" s="246"/>
      <c r="B69" s="246"/>
      <c r="C69" s="246"/>
      <c r="D69" s="246"/>
      <c r="E69" s="244"/>
      <c r="F69" s="244"/>
    </row>
    <row r="70" spans="1:6" x14ac:dyDescent="0.25">
      <c r="A70" s="246"/>
      <c r="B70" s="246"/>
      <c r="C70" s="246"/>
      <c r="D70" s="246"/>
      <c r="E70" s="244"/>
      <c r="F70" s="244"/>
    </row>
    <row r="71" spans="1:6" x14ac:dyDescent="0.25">
      <c r="A71" s="246"/>
      <c r="B71" s="246"/>
      <c r="C71" s="246"/>
      <c r="D71" s="246"/>
      <c r="E71" s="244"/>
      <c r="F71" s="244"/>
    </row>
    <row r="72" spans="1:6" x14ac:dyDescent="0.25">
      <c r="A72" s="246"/>
      <c r="B72" s="246"/>
      <c r="C72" s="246"/>
      <c r="D72" s="246"/>
      <c r="E72" s="244"/>
      <c r="F72" s="244"/>
    </row>
    <row r="73" spans="1:6" x14ac:dyDescent="0.25">
      <c r="A73" s="246"/>
      <c r="B73" s="246"/>
      <c r="C73" s="246"/>
      <c r="D73" s="246"/>
      <c r="E73" s="244"/>
      <c r="F73" s="244"/>
    </row>
    <row r="74" spans="1:6" x14ac:dyDescent="0.25">
      <c r="A74" s="246"/>
      <c r="B74" s="246"/>
      <c r="C74" s="246"/>
      <c r="D74" s="246"/>
      <c r="E74" s="244"/>
      <c r="F74" s="244"/>
    </row>
    <row r="75" spans="1:6" x14ac:dyDescent="0.25">
      <c r="A75" s="246"/>
      <c r="B75" s="246"/>
      <c r="C75" s="246"/>
      <c r="D75" s="246"/>
      <c r="E75" s="244"/>
      <c r="F75" s="244"/>
    </row>
    <row r="76" spans="1:6" x14ac:dyDescent="0.25">
      <c r="A76" s="246"/>
      <c r="B76" s="246"/>
      <c r="C76" s="246"/>
      <c r="D76" s="246"/>
      <c r="E76" s="244"/>
      <c r="F76" s="244"/>
    </row>
    <row r="77" spans="1:6" x14ac:dyDescent="0.25">
      <c r="A77" s="246"/>
      <c r="B77" s="246"/>
      <c r="C77" s="246"/>
      <c r="D77" s="246"/>
      <c r="E77" s="244"/>
      <c r="F77" s="244"/>
    </row>
    <row r="78" spans="1:6" x14ac:dyDescent="0.25">
      <c r="A78" s="246"/>
      <c r="B78" s="246"/>
      <c r="C78" s="246"/>
      <c r="D78" s="246"/>
      <c r="E78" s="244"/>
      <c r="F78" s="244"/>
    </row>
    <row r="79" spans="1:6" x14ac:dyDescent="0.25">
      <c r="A79" s="246"/>
      <c r="B79" s="246"/>
      <c r="C79" s="246"/>
      <c r="D79" s="246"/>
      <c r="E79" s="244"/>
      <c r="F79" s="244"/>
    </row>
    <row r="80" spans="1:6" x14ac:dyDescent="0.25">
      <c r="A80" s="246"/>
      <c r="B80" s="246"/>
      <c r="C80" s="246"/>
      <c r="D80" s="246"/>
      <c r="E80" s="244"/>
      <c r="F80" s="244"/>
    </row>
    <row r="81" spans="1:11" x14ac:dyDescent="0.25">
      <c r="A81" s="246"/>
      <c r="B81" s="246"/>
      <c r="C81" s="246"/>
      <c r="D81" s="246"/>
      <c r="E81" s="244"/>
      <c r="F81" s="244"/>
    </row>
    <row r="82" spans="1:11" s="245" customFormat="1" x14ac:dyDescent="0.25">
      <c r="A82" s="246"/>
      <c r="B82" s="246"/>
      <c r="C82" s="246"/>
      <c r="D82" s="246"/>
      <c r="E82" s="244"/>
      <c r="F82" s="244"/>
      <c r="I82" s="242"/>
      <c r="K82" s="247"/>
    </row>
    <row r="83" spans="1:11" s="245" customFormat="1" x14ac:dyDescent="0.25">
      <c r="A83" s="246"/>
      <c r="B83" s="246"/>
      <c r="C83" s="246"/>
      <c r="D83" s="246"/>
      <c r="E83" s="244"/>
      <c r="F83" s="244"/>
      <c r="I83" s="242"/>
      <c r="K83" s="247"/>
    </row>
    <row r="84" spans="1:11" s="245" customFormat="1" x14ac:dyDescent="0.25">
      <c r="A84" s="246"/>
      <c r="B84" s="246"/>
      <c r="C84" s="246"/>
      <c r="D84" s="246"/>
      <c r="E84" s="244"/>
      <c r="F84" s="244"/>
      <c r="I84" s="242"/>
      <c r="K84" s="247"/>
    </row>
    <row r="85" spans="1:11" s="245" customFormat="1" x14ac:dyDescent="0.25">
      <c r="A85" s="246"/>
      <c r="B85" s="246"/>
      <c r="C85" s="246"/>
      <c r="D85" s="246"/>
      <c r="E85" s="244"/>
      <c r="F85" s="244"/>
      <c r="I85" s="242"/>
      <c r="K85" s="247"/>
    </row>
    <row r="86" spans="1:11" s="245" customFormat="1" x14ac:dyDescent="0.25">
      <c r="A86" s="246"/>
      <c r="B86" s="246"/>
      <c r="C86" s="246"/>
      <c r="D86" s="246"/>
      <c r="E86" s="244"/>
      <c r="F86" s="244"/>
      <c r="I86" s="242"/>
      <c r="K86" s="247"/>
    </row>
    <row r="87" spans="1:11" s="245" customFormat="1" x14ac:dyDescent="0.25">
      <c r="A87" s="246"/>
      <c r="B87" s="246"/>
      <c r="C87" s="246"/>
      <c r="D87" s="246"/>
      <c r="E87" s="244"/>
      <c r="F87" s="244"/>
      <c r="I87" s="242"/>
      <c r="K87" s="247"/>
    </row>
    <row r="88" spans="1:11" s="245" customFormat="1" x14ac:dyDescent="0.25">
      <c r="A88" s="246"/>
      <c r="B88" s="246"/>
      <c r="C88" s="246"/>
      <c r="D88" s="246"/>
      <c r="E88" s="244"/>
      <c r="F88" s="244"/>
      <c r="I88" s="242"/>
      <c r="K88" s="247"/>
    </row>
    <row r="89" spans="1:11" s="245" customFormat="1" x14ac:dyDescent="0.25">
      <c r="A89" s="246"/>
      <c r="B89" s="246"/>
      <c r="C89" s="246"/>
      <c r="D89" s="246"/>
      <c r="E89" s="244"/>
      <c r="F89" s="244"/>
      <c r="I89" s="242"/>
      <c r="K89" s="247"/>
    </row>
    <row r="90" spans="1:11" s="245" customFormat="1" x14ac:dyDescent="0.25">
      <c r="A90" s="246"/>
      <c r="B90" s="246"/>
      <c r="C90" s="246"/>
      <c r="D90" s="246"/>
      <c r="E90" s="244"/>
      <c r="F90" s="244"/>
      <c r="I90" s="242"/>
      <c r="K90" s="247"/>
    </row>
    <row r="91" spans="1:11" s="245" customFormat="1" x14ac:dyDescent="0.25">
      <c r="A91" s="246"/>
      <c r="B91" s="246"/>
      <c r="C91" s="246"/>
      <c r="D91" s="246"/>
      <c r="E91" s="244"/>
      <c r="F91" s="244"/>
      <c r="I91" s="242"/>
      <c r="K91" s="247"/>
    </row>
    <row r="92" spans="1:11" s="245" customFormat="1" x14ac:dyDescent="0.25">
      <c r="A92" s="246"/>
      <c r="B92" s="246"/>
      <c r="C92" s="246"/>
      <c r="D92" s="246"/>
      <c r="E92" s="244"/>
      <c r="F92" s="244"/>
      <c r="I92" s="242"/>
      <c r="K92" s="247"/>
    </row>
    <row r="93" spans="1:11" s="245" customFormat="1" x14ac:dyDescent="0.25">
      <c r="A93" s="246"/>
      <c r="B93" s="246"/>
      <c r="C93" s="246"/>
      <c r="D93" s="246"/>
      <c r="E93" s="244"/>
      <c r="F93" s="244"/>
      <c r="I93" s="242"/>
      <c r="K93" s="247"/>
    </row>
    <row r="94" spans="1:11" s="245" customFormat="1" x14ac:dyDescent="0.25">
      <c r="A94" s="246"/>
      <c r="B94" s="246"/>
      <c r="C94" s="246"/>
      <c r="D94" s="246"/>
      <c r="E94" s="244"/>
      <c r="F94" s="244"/>
      <c r="I94" s="242"/>
      <c r="K94" s="247"/>
    </row>
    <row r="95" spans="1:11" s="245" customFormat="1" x14ac:dyDescent="0.25">
      <c r="A95" s="246"/>
      <c r="B95" s="246"/>
      <c r="C95" s="246"/>
      <c r="D95" s="246"/>
      <c r="E95" s="244"/>
      <c r="F95" s="244"/>
      <c r="I95" s="242"/>
      <c r="K95" s="247"/>
    </row>
    <row r="96" spans="1:11" s="245" customFormat="1" x14ac:dyDescent="0.25">
      <c r="A96" s="246"/>
      <c r="B96" s="246"/>
      <c r="C96" s="246"/>
      <c r="D96" s="246"/>
      <c r="E96" s="244"/>
      <c r="F96" s="244"/>
      <c r="I96" s="242"/>
      <c r="K96" s="247"/>
    </row>
    <row r="97" spans="1:11" s="245" customFormat="1" x14ac:dyDescent="0.25">
      <c r="A97" s="246"/>
      <c r="B97" s="246"/>
      <c r="C97" s="246"/>
      <c r="D97" s="246"/>
      <c r="E97" s="244"/>
      <c r="F97" s="244"/>
      <c r="I97" s="242"/>
      <c r="K97" s="247"/>
    </row>
    <row r="98" spans="1:11" s="245" customFormat="1" x14ac:dyDescent="0.25">
      <c r="A98" s="246"/>
      <c r="B98" s="246"/>
      <c r="C98" s="246"/>
      <c r="D98" s="246"/>
      <c r="E98" s="244"/>
      <c r="F98" s="244"/>
      <c r="I98" s="242"/>
      <c r="K98" s="247"/>
    </row>
    <row r="99" spans="1:11" s="245" customFormat="1" x14ac:dyDescent="0.25">
      <c r="A99" s="246"/>
      <c r="B99" s="246"/>
      <c r="C99" s="246"/>
      <c r="D99" s="246"/>
      <c r="E99" s="244"/>
      <c r="F99" s="244"/>
      <c r="I99" s="242"/>
      <c r="K99" s="247"/>
    </row>
    <row r="100" spans="1:11" s="245" customFormat="1" x14ac:dyDescent="0.25">
      <c r="A100" s="246"/>
      <c r="B100" s="246"/>
      <c r="C100" s="246"/>
      <c r="D100" s="246"/>
      <c r="E100" s="244"/>
      <c r="F100" s="244"/>
      <c r="I100" s="242"/>
      <c r="K100" s="247"/>
    </row>
    <row r="101" spans="1:11" s="245" customFormat="1" x14ac:dyDescent="0.25">
      <c r="A101" s="246"/>
      <c r="B101" s="246"/>
      <c r="C101" s="246"/>
      <c r="D101" s="246"/>
      <c r="E101" s="244"/>
      <c r="F101" s="244"/>
      <c r="I101" s="242"/>
      <c r="K101" s="247"/>
    </row>
    <row r="102" spans="1:11" s="245" customFormat="1" x14ac:dyDescent="0.25">
      <c r="A102" s="246"/>
      <c r="B102" s="246"/>
      <c r="C102" s="246"/>
      <c r="D102" s="246"/>
      <c r="E102" s="244"/>
      <c r="F102" s="244"/>
      <c r="I102" s="242"/>
      <c r="K102" s="247"/>
    </row>
    <row r="103" spans="1:11" s="245" customFormat="1" x14ac:dyDescent="0.25">
      <c r="A103" s="246"/>
      <c r="B103" s="246"/>
      <c r="C103" s="246"/>
      <c r="D103" s="246"/>
      <c r="E103" s="244"/>
      <c r="F103" s="244"/>
      <c r="I103" s="242"/>
      <c r="K103" s="247"/>
    </row>
    <row r="104" spans="1:11" s="245" customFormat="1" x14ac:dyDescent="0.25">
      <c r="A104" s="246"/>
      <c r="B104" s="246"/>
      <c r="C104" s="246"/>
      <c r="D104" s="246"/>
      <c r="E104" s="244"/>
      <c r="F104" s="244"/>
      <c r="I104" s="242"/>
      <c r="K104" s="247"/>
    </row>
    <row r="105" spans="1:11" s="245" customFormat="1" x14ac:dyDescent="0.25">
      <c r="A105" s="246"/>
      <c r="B105" s="246"/>
      <c r="C105" s="246"/>
      <c r="D105" s="246"/>
      <c r="E105" s="244"/>
      <c r="F105" s="244"/>
      <c r="I105" s="242"/>
      <c r="K105" s="247"/>
    </row>
    <row r="106" spans="1:11" s="245" customFormat="1" x14ac:dyDescent="0.25">
      <c r="A106" s="246"/>
      <c r="B106" s="246"/>
      <c r="C106" s="246"/>
      <c r="D106" s="246"/>
      <c r="E106" s="244"/>
      <c r="F106" s="244"/>
      <c r="I106" s="242"/>
      <c r="K106" s="247"/>
    </row>
    <row r="107" spans="1:11" s="245" customFormat="1" x14ac:dyDescent="0.25">
      <c r="A107" s="246"/>
      <c r="B107" s="246"/>
      <c r="C107" s="246"/>
      <c r="D107" s="246"/>
      <c r="E107" s="244"/>
      <c r="F107" s="244"/>
      <c r="I107" s="242"/>
      <c r="K107" s="247"/>
    </row>
    <row r="108" spans="1:11" s="245" customFormat="1" x14ac:dyDescent="0.25">
      <c r="A108" s="246"/>
      <c r="B108" s="246"/>
      <c r="C108" s="246"/>
      <c r="D108" s="246"/>
      <c r="E108" s="244"/>
      <c r="F108" s="244"/>
      <c r="I108" s="242"/>
      <c r="K108" s="247"/>
    </row>
    <row r="109" spans="1:11" s="245" customFormat="1" x14ac:dyDescent="0.25">
      <c r="A109" s="246"/>
      <c r="B109" s="246"/>
      <c r="C109" s="246"/>
      <c r="D109" s="246"/>
      <c r="E109" s="244"/>
      <c r="F109" s="244"/>
      <c r="I109" s="242"/>
      <c r="K109" s="247"/>
    </row>
    <row r="110" spans="1:11" s="245" customFormat="1" x14ac:dyDescent="0.25">
      <c r="A110" s="246"/>
      <c r="B110" s="246"/>
      <c r="C110" s="246"/>
      <c r="D110" s="246"/>
      <c r="E110" s="244"/>
      <c r="F110" s="244"/>
      <c r="I110" s="242"/>
      <c r="K110" s="247"/>
    </row>
    <row r="111" spans="1:11" s="245" customFormat="1" x14ac:dyDescent="0.25">
      <c r="A111" s="246"/>
      <c r="B111" s="246"/>
      <c r="C111" s="246"/>
      <c r="D111" s="246"/>
      <c r="E111" s="244"/>
      <c r="F111" s="244"/>
      <c r="I111" s="242"/>
      <c r="K111" s="247"/>
    </row>
    <row r="112" spans="1:11" s="245" customFormat="1" x14ac:dyDescent="0.25">
      <c r="A112" s="246"/>
      <c r="B112" s="246"/>
      <c r="C112" s="246"/>
      <c r="D112" s="246"/>
      <c r="E112" s="244"/>
      <c r="F112" s="244"/>
      <c r="I112" s="242"/>
      <c r="K112" s="247"/>
    </row>
    <row r="113" spans="1:11" s="245" customFormat="1" x14ac:dyDescent="0.25">
      <c r="A113" s="246"/>
      <c r="B113" s="246"/>
      <c r="C113" s="246"/>
      <c r="D113" s="246"/>
      <c r="E113" s="244"/>
      <c r="F113" s="244"/>
      <c r="I113" s="242"/>
      <c r="K113" s="247"/>
    </row>
    <row r="114" spans="1:11" s="245" customFormat="1" x14ac:dyDescent="0.25">
      <c r="A114" s="246"/>
      <c r="B114" s="246"/>
      <c r="C114" s="246"/>
      <c r="D114" s="246"/>
      <c r="E114" s="244"/>
      <c r="F114" s="244"/>
      <c r="I114" s="242"/>
      <c r="K114" s="247"/>
    </row>
    <row r="115" spans="1:11" s="245" customFormat="1" x14ac:dyDescent="0.25">
      <c r="A115" s="246"/>
      <c r="B115" s="246"/>
      <c r="C115" s="246"/>
      <c r="D115" s="246"/>
      <c r="E115" s="244"/>
      <c r="F115" s="244"/>
      <c r="I115" s="242"/>
      <c r="K115" s="247"/>
    </row>
    <row r="116" spans="1:11" s="245" customFormat="1" x14ac:dyDescent="0.25">
      <c r="A116" s="246"/>
      <c r="B116" s="246"/>
      <c r="C116" s="246"/>
      <c r="D116" s="246"/>
      <c r="E116" s="244"/>
      <c r="F116" s="244"/>
      <c r="I116" s="242"/>
      <c r="K116" s="247"/>
    </row>
    <row r="117" spans="1:11" s="245" customFormat="1" x14ac:dyDescent="0.25">
      <c r="A117" s="246"/>
      <c r="B117" s="246"/>
      <c r="C117" s="246"/>
      <c r="D117" s="246"/>
      <c r="E117" s="244"/>
      <c r="F117" s="244"/>
      <c r="I117" s="242"/>
      <c r="K117" s="247"/>
    </row>
    <row r="118" spans="1:11" s="245" customFormat="1" x14ac:dyDescent="0.25">
      <c r="A118" s="246"/>
      <c r="B118" s="246"/>
      <c r="C118" s="246"/>
      <c r="D118" s="246"/>
      <c r="E118" s="244"/>
      <c r="F118" s="244"/>
      <c r="I118" s="242"/>
      <c r="K118" s="247"/>
    </row>
    <row r="119" spans="1:11" s="245" customFormat="1" x14ac:dyDescent="0.25">
      <c r="A119" s="246"/>
      <c r="B119" s="246"/>
      <c r="C119" s="246"/>
      <c r="D119" s="246"/>
      <c r="E119" s="244"/>
      <c r="F119" s="244"/>
      <c r="I119" s="242"/>
      <c r="K119" s="247"/>
    </row>
    <row r="120" spans="1:11" s="245" customFormat="1" x14ac:dyDescent="0.25">
      <c r="A120" s="246"/>
      <c r="B120" s="246"/>
      <c r="C120" s="246"/>
      <c r="D120" s="246"/>
      <c r="E120" s="244"/>
      <c r="F120" s="244"/>
      <c r="I120" s="242"/>
      <c r="K120" s="247"/>
    </row>
    <row r="121" spans="1:11" s="245" customFormat="1" x14ac:dyDescent="0.25">
      <c r="A121" s="246"/>
      <c r="B121" s="246"/>
      <c r="C121" s="246"/>
      <c r="D121" s="246"/>
      <c r="E121" s="244"/>
      <c r="F121" s="244"/>
      <c r="I121" s="242"/>
      <c r="K121" s="247"/>
    </row>
    <row r="122" spans="1:11" s="245" customFormat="1" x14ac:dyDescent="0.25">
      <c r="A122" s="246"/>
      <c r="B122" s="246"/>
      <c r="C122" s="246"/>
      <c r="D122" s="246"/>
      <c r="E122" s="244"/>
      <c r="F122" s="244"/>
      <c r="I122" s="242"/>
      <c r="K122" s="247"/>
    </row>
    <row r="123" spans="1:11" s="245" customFormat="1" x14ac:dyDescent="0.25">
      <c r="A123" s="246"/>
      <c r="B123" s="246"/>
      <c r="C123" s="246"/>
      <c r="D123" s="246"/>
      <c r="E123" s="244"/>
      <c r="F123" s="244"/>
      <c r="I123" s="242"/>
      <c r="K123" s="247"/>
    </row>
    <row r="124" spans="1:11" s="245" customFormat="1" x14ac:dyDescent="0.25">
      <c r="A124" s="246"/>
      <c r="B124" s="246"/>
      <c r="C124" s="246"/>
      <c r="D124" s="246"/>
      <c r="E124" s="244"/>
      <c r="F124" s="244"/>
      <c r="I124" s="242"/>
      <c r="K124" s="247"/>
    </row>
    <row r="125" spans="1:11" s="245" customFormat="1" x14ac:dyDescent="0.25">
      <c r="A125" s="246"/>
      <c r="B125" s="246"/>
      <c r="C125" s="246"/>
      <c r="D125" s="246"/>
      <c r="E125" s="244"/>
      <c r="F125" s="244"/>
      <c r="I125" s="242"/>
      <c r="K125" s="247"/>
    </row>
    <row r="126" spans="1:11" s="245" customFormat="1" x14ac:dyDescent="0.25">
      <c r="A126" s="246"/>
      <c r="B126" s="246"/>
      <c r="C126" s="246"/>
      <c r="D126" s="246"/>
      <c r="E126" s="244"/>
      <c r="F126" s="244"/>
      <c r="I126" s="242"/>
      <c r="K126" s="247"/>
    </row>
    <row r="127" spans="1:11" s="245" customFormat="1" x14ac:dyDescent="0.25">
      <c r="A127" s="246"/>
      <c r="B127" s="246"/>
      <c r="C127" s="246"/>
      <c r="D127" s="246"/>
      <c r="E127" s="244"/>
      <c r="F127" s="244"/>
      <c r="I127" s="242"/>
      <c r="K127" s="247"/>
    </row>
    <row r="128" spans="1:11" s="245" customFormat="1" x14ac:dyDescent="0.25">
      <c r="A128" s="246"/>
      <c r="B128" s="246"/>
      <c r="C128" s="246"/>
      <c r="D128" s="246"/>
      <c r="E128" s="244"/>
      <c r="F128" s="244"/>
      <c r="I128" s="242"/>
      <c r="K128" s="247"/>
    </row>
    <row r="129" spans="1:11" s="245" customFormat="1" x14ac:dyDescent="0.25">
      <c r="A129" s="246"/>
      <c r="B129" s="246"/>
      <c r="C129" s="246"/>
      <c r="D129" s="246"/>
      <c r="E129" s="244"/>
      <c r="F129" s="244"/>
      <c r="I129" s="242"/>
      <c r="K129" s="247"/>
    </row>
    <row r="130" spans="1:11" s="245" customFormat="1" x14ac:dyDescent="0.25">
      <c r="A130" s="246"/>
      <c r="B130" s="246"/>
      <c r="C130" s="246"/>
      <c r="D130" s="246"/>
      <c r="E130" s="244"/>
      <c r="F130" s="244"/>
      <c r="I130" s="242"/>
      <c r="K130" s="247"/>
    </row>
    <row r="131" spans="1:11" s="245" customFormat="1" x14ac:dyDescent="0.25">
      <c r="A131" s="246"/>
      <c r="B131" s="246"/>
      <c r="C131" s="246"/>
      <c r="D131" s="246"/>
      <c r="E131" s="244"/>
      <c r="F131" s="244"/>
      <c r="I131" s="242"/>
      <c r="K131" s="247"/>
    </row>
    <row r="132" spans="1:11" s="245" customFormat="1" x14ac:dyDescent="0.25">
      <c r="A132" s="246"/>
      <c r="B132" s="246"/>
      <c r="C132" s="246"/>
      <c r="D132" s="246"/>
      <c r="E132" s="244"/>
      <c r="F132" s="244"/>
      <c r="I132" s="242"/>
      <c r="K132" s="247"/>
    </row>
    <row r="133" spans="1:11" s="245" customFormat="1" x14ac:dyDescent="0.25">
      <c r="A133" s="246"/>
      <c r="B133" s="246"/>
      <c r="C133" s="246"/>
      <c r="D133" s="246"/>
      <c r="E133" s="244"/>
      <c r="F133" s="244"/>
      <c r="I133" s="242"/>
      <c r="K133" s="247"/>
    </row>
    <row r="134" spans="1:11" s="245" customFormat="1" x14ac:dyDescent="0.25">
      <c r="A134" s="246"/>
      <c r="B134" s="246"/>
      <c r="C134" s="246"/>
      <c r="D134" s="246"/>
      <c r="E134" s="244"/>
      <c r="F134" s="244"/>
      <c r="I134" s="242"/>
      <c r="K134" s="247"/>
    </row>
    <row r="135" spans="1:11" s="245" customFormat="1" x14ac:dyDescent="0.25">
      <c r="A135" s="246"/>
      <c r="B135" s="246"/>
      <c r="C135" s="246"/>
      <c r="D135" s="246"/>
      <c r="E135" s="244"/>
      <c r="F135" s="244"/>
      <c r="I135" s="242"/>
      <c r="K135" s="247"/>
    </row>
    <row r="136" spans="1:11" s="245" customFormat="1" x14ac:dyDescent="0.25">
      <c r="A136" s="246"/>
      <c r="B136" s="246"/>
      <c r="C136" s="246"/>
      <c r="D136" s="246"/>
      <c r="E136" s="244"/>
      <c r="F136" s="244"/>
      <c r="I136" s="242"/>
      <c r="K136" s="247"/>
    </row>
    <row r="137" spans="1:11" s="245" customFormat="1" x14ac:dyDescent="0.25">
      <c r="A137" s="246"/>
      <c r="B137" s="246"/>
      <c r="C137" s="246"/>
      <c r="D137" s="246"/>
      <c r="E137" s="244"/>
      <c r="F137" s="244"/>
      <c r="I137" s="242"/>
      <c r="K137" s="247"/>
    </row>
    <row r="138" spans="1:11" s="245" customFormat="1" x14ac:dyDescent="0.25">
      <c r="A138" s="246"/>
      <c r="B138" s="246"/>
      <c r="C138" s="246"/>
      <c r="D138" s="246"/>
      <c r="E138" s="244"/>
      <c r="F138" s="244"/>
      <c r="I138" s="242"/>
      <c r="K138" s="247"/>
    </row>
    <row r="139" spans="1:11" s="245" customFormat="1" x14ac:dyDescent="0.25">
      <c r="A139" s="246"/>
      <c r="B139" s="246"/>
      <c r="C139" s="246"/>
      <c r="D139" s="246"/>
      <c r="E139" s="244"/>
      <c r="F139" s="244"/>
      <c r="I139" s="242"/>
      <c r="K139" s="247"/>
    </row>
    <row r="140" spans="1:11" s="245" customFormat="1" x14ac:dyDescent="0.25">
      <c r="A140" s="246"/>
      <c r="B140" s="246"/>
      <c r="C140" s="246"/>
      <c r="D140" s="246"/>
      <c r="E140" s="244"/>
      <c r="F140" s="244"/>
      <c r="I140" s="242"/>
      <c r="K140" s="247"/>
    </row>
    <row r="141" spans="1:11" s="245" customFormat="1" x14ac:dyDescent="0.25">
      <c r="A141" s="246"/>
      <c r="B141" s="246"/>
      <c r="C141" s="246"/>
      <c r="D141" s="246"/>
      <c r="E141" s="244"/>
      <c r="F141" s="244"/>
      <c r="I141" s="242"/>
      <c r="K141" s="247"/>
    </row>
    <row r="142" spans="1:11" s="245" customFormat="1" x14ac:dyDescent="0.25">
      <c r="A142" s="246"/>
      <c r="B142" s="246"/>
      <c r="C142" s="246"/>
      <c r="D142" s="246"/>
      <c r="E142" s="244"/>
      <c r="F142" s="244"/>
      <c r="I142" s="242"/>
      <c r="K142" s="247"/>
    </row>
    <row r="143" spans="1:11" s="245" customFormat="1" x14ac:dyDescent="0.25">
      <c r="A143" s="246"/>
      <c r="B143" s="246"/>
      <c r="C143" s="246"/>
      <c r="D143" s="246"/>
      <c r="E143" s="244"/>
      <c r="F143" s="244"/>
      <c r="I143" s="242"/>
      <c r="K143" s="247"/>
    </row>
    <row r="144" spans="1:11" s="245" customFormat="1" x14ac:dyDescent="0.25">
      <c r="A144" s="246"/>
      <c r="B144" s="246"/>
      <c r="C144" s="246"/>
      <c r="D144" s="246"/>
      <c r="E144" s="244"/>
      <c r="F144" s="244"/>
      <c r="I144" s="242"/>
      <c r="K144" s="247"/>
    </row>
    <row r="145" spans="1:11" s="245" customFormat="1" x14ac:dyDescent="0.25">
      <c r="A145" s="246"/>
      <c r="B145" s="246"/>
      <c r="C145" s="246"/>
      <c r="D145" s="246"/>
      <c r="E145" s="244"/>
      <c r="F145" s="244"/>
      <c r="I145" s="242"/>
      <c r="K145" s="247"/>
    </row>
    <row r="146" spans="1:11" s="245" customFormat="1" x14ac:dyDescent="0.25">
      <c r="A146" s="246"/>
      <c r="B146" s="246"/>
      <c r="C146" s="246"/>
      <c r="D146" s="246"/>
      <c r="E146" s="244"/>
      <c r="F146" s="244"/>
      <c r="I146" s="242"/>
      <c r="K146" s="247"/>
    </row>
    <row r="147" spans="1:11" s="245" customFormat="1" x14ac:dyDescent="0.25">
      <c r="A147" s="246"/>
      <c r="B147" s="246"/>
      <c r="C147" s="246"/>
      <c r="D147" s="246"/>
      <c r="E147" s="244"/>
      <c r="F147" s="244"/>
      <c r="I147" s="242"/>
      <c r="K147" s="247"/>
    </row>
    <row r="148" spans="1:11" s="245" customFormat="1" x14ac:dyDescent="0.25">
      <c r="A148" s="246"/>
      <c r="B148" s="246"/>
      <c r="C148" s="246"/>
      <c r="D148" s="246"/>
      <c r="E148" s="244"/>
      <c r="F148" s="244"/>
      <c r="I148" s="242"/>
      <c r="K148" s="247"/>
    </row>
    <row r="149" spans="1:11" s="245" customFormat="1" x14ac:dyDescent="0.25">
      <c r="A149" s="246"/>
      <c r="B149" s="246"/>
      <c r="C149" s="246"/>
      <c r="D149" s="246"/>
      <c r="E149" s="244"/>
      <c r="F149" s="244"/>
      <c r="I149" s="242"/>
      <c r="K149" s="247"/>
    </row>
    <row r="150" spans="1:11" s="245" customFormat="1" x14ac:dyDescent="0.25">
      <c r="A150" s="246"/>
      <c r="B150" s="246"/>
      <c r="C150" s="246"/>
      <c r="D150" s="246"/>
      <c r="E150" s="244"/>
      <c r="F150" s="244"/>
      <c r="I150" s="242"/>
      <c r="K150" s="247"/>
    </row>
    <row r="151" spans="1:11" s="245" customFormat="1" x14ac:dyDescent="0.25">
      <c r="A151" s="246"/>
      <c r="B151" s="246"/>
      <c r="C151" s="246"/>
      <c r="D151" s="246"/>
      <c r="E151" s="244"/>
      <c r="F151" s="244"/>
      <c r="I151" s="242"/>
      <c r="K151" s="247"/>
    </row>
    <row r="152" spans="1:11" s="245" customFormat="1" x14ac:dyDescent="0.25">
      <c r="A152" s="246"/>
      <c r="B152" s="246"/>
      <c r="C152" s="246"/>
      <c r="D152" s="246"/>
      <c r="E152" s="244"/>
      <c r="F152" s="244"/>
      <c r="I152" s="242"/>
      <c r="K152" s="247"/>
    </row>
    <row r="153" spans="1:11" s="245" customFormat="1" x14ac:dyDescent="0.25">
      <c r="A153" s="246"/>
      <c r="B153" s="246"/>
      <c r="C153" s="246"/>
      <c r="D153" s="246"/>
      <c r="E153" s="244"/>
      <c r="F153" s="244"/>
      <c r="I153" s="242"/>
      <c r="K153" s="247"/>
    </row>
    <row r="154" spans="1:11" s="245" customFormat="1" x14ac:dyDescent="0.25">
      <c r="A154" s="246"/>
      <c r="B154" s="246"/>
      <c r="C154" s="246"/>
      <c r="D154" s="246"/>
      <c r="E154" s="244"/>
      <c r="F154" s="244"/>
      <c r="I154" s="242"/>
      <c r="K154" s="247"/>
    </row>
    <row r="155" spans="1:11" s="245" customFormat="1" x14ac:dyDescent="0.25">
      <c r="A155" s="246"/>
      <c r="B155" s="246"/>
      <c r="C155" s="246"/>
      <c r="D155" s="246"/>
      <c r="E155" s="244"/>
      <c r="F155" s="244"/>
      <c r="I155" s="242"/>
      <c r="K155" s="247"/>
    </row>
    <row r="156" spans="1:11" s="245" customFormat="1" x14ac:dyDescent="0.25">
      <c r="A156" s="246"/>
      <c r="B156" s="246"/>
      <c r="C156" s="246"/>
      <c r="D156" s="246"/>
      <c r="E156" s="244"/>
      <c r="F156" s="244"/>
      <c r="I156" s="242"/>
      <c r="K156" s="247"/>
    </row>
    <row r="157" spans="1:11" s="245" customFormat="1" x14ac:dyDescent="0.25">
      <c r="A157" s="246"/>
      <c r="B157" s="246"/>
      <c r="C157" s="246"/>
      <c r="D157" s="246"/>
      <c r="E157" s="244"/>
      <c r="F157" s="244"/>
      <c r="I157" s="242"/>
      <c r="K157" s="247"/>
    </row>
    <row r="158" spans="1:11" s="245" customFormat="1" x14ac:dyDescent="0.25">
      <c r="A158" s="246"/>
      <c r="B158" s="246"/>
      <c r="C158" s="246"/>
      <c r="D158" s="246"/>
      <c r="E158" s="244"/>
      <c r="F158" s="244"/>
      <c r="I158" s="242"/>
      <c r="K158" s="247"/>
    </row>
    <row r="159" spans="1:11" s="245" customFormat="1" x14ac:dyDescent="0.25">
      <c r="A159" s="246"/>
      <c r="B159" s="246"/>
      <c r="C159" s="246"/>
      <c r="D159" s="246"/>
      <c r="E159" s="244"/>
      <c r="F159" s="244"/>
      <c r="I159" s="242"/>
      <c r="K159" s="247"/>
    </row>
    <row r="160" spans="1:11" s="245" customFormat="1" x14ac:dyDescent="0.25">
      <c r="A160" s="246"/>
      <c r="B160" s="246"/>
      <c r="C160" s="246"/>
      <c r="D160" s="246"/>
      <c r="E160" s="244"/>
      <c r="F160" s="244"/>
      <c r="I160" s="242"/>
      <c r="K160" s="247"/>
    </row>
    <row r="161" spans="1:11" s="245" customFormat="1" x14ac:dyDescent="0.25">
      <c r="A161" s="246"/>
      <c r="B161" s="246"/>
      <c r="C161" s="246"/>
      <c r="D161" s="246"/>
      <c r="E161" s="244"/>
      <c r="F161" s="244"/>
      <c r="I161" s="242"/>
      <c r="K161" s="247"/>
    </row>
    <row r="162" spans="1:11" s="245" customFormat="1" x14ac:dyDescent="0.25">
      <c r="A162" s="246"/>
      <c r="B162" s="246"/>
      <c r="C162" s="246"/>
      <c r="D162" s="246"/>
      <c r="E162" s="244"/>
      <c r="F162" s="244"/>
      <c r="I162" s="242"/>
      <c r="K162" s="247"/>
    </row>
    <row r="163" spans="1:11" s="245" customFormat="1" x14ac:dyDescent="0.25">
      <c r="A163" s="246"/>
      <c r="B163" s="246"/>
      <c r="C163" s="246"/>
      <c r="D163" s="246"/>
      <c r="E163" s="244"/>
      <c r="F163" s="244"/>
      <c r="I163" s="242"/>
      <c r="K163" s="247"/>
    </row>
    <row r="164" spans="1:11" s="245" customFormat="1" x14ac:dyDescent="0.25">
      <c r="A164" s="246"/>
      <c r="B164" s="246"/>
      <c r="C164" s="246"/>
      <c r="D164" s="246"/>
      <c r="E164" s="244"/>
      <c r="F164" s="244"/>
      <c r="I164" s="242"/>
      <c r="K164" s="247"/>
    </row>
    <row r="165" spans="1:11" s="245" customFormat="1" x14ac:dyDescent="0.25">
      <c r="A165" s="246"/>
      <c r="B165" s="246"/>
      <c r="C165" s="246"/>
      <c r="D165" s="246"/>
      <c r="E165" s="244"/>
      <c r="F165" s="244"/>
      <c r="I165" s="242"/>
      <c r="K165" s="247"/>
    </row>
    <row r="166" spans="1:11" s="245" customFormat="1" x14ac:dyDescent="0.25">
      <c r="A166" s="246"/>
      <c r="B166" s="246"/>
      <c r="C166" s="246"/>
      <c r="D166" s="246"/>
      <c r="E166" s="244"/>
      <c r="F166" s="244"/>
      <c r="I166" s="242"/>
      <c r="K166" s="247"/>
    </row>
    <row r="167" spans="1:11" s="245" customFormat="1" x14ac:dyDescent="0.25">
      <c r="A167" s="246"/>
      <c r="B167" s="246"/>
      <c r="C167" s="246"/>
      <c r="D167" s="246"/>
      <c r="E167" s="244"/>
      <c r="F167" s="244"/>
      <c r="I167" s="242"/>
      <c r="K167" s="247"/>
    </row>
    <row r="168" spans="1:11" s="245" customFormat="1" x14ac:dyDescent="0.25">
      <c r="A168" s="246"/>
      <c r="B168" s="246"/>
      <c r="C168" s="246"/>
      <c r="D168" s="246"/>
      <c r="E168" s="244"/>
      <c r="F168" s="244"/>
      <c r="I168" s="242"/>
      <c r="K168" s="247"/>
    </row>
    <row r="169" spans="1:11" s="245" customFormat="1" x14ac:dyDescent="0.25">
      <c r="A169" s="246"/>
      <c r="B169" s="246"/>
      <c r="C169" s="246"/>
      <c r="D169" s="246"/>
      <c r="E169" s="244"/>
      <c r="F169" s="244"/>
      <c r="I169" s="242"/>
      <c r="K169" s="247"/>
    </row>
    <row r="170" spans="1:11" s="245" customFormat="1" x14ac:dyDescent="0.25">
      <c r="A170" s="246"/>
      <c r="B170" s="246"/>
      <c r="C170" s="246"/>
      <c r="D170" s="246"/>
      <c r="E170" s="244"/>
      <c r="F170" s="244"/>
      <c r="I170" s="242"/>
      <c r="K170" s="247"/>
    </row>
    <row r="171" spans="1:11" s="245" customFormat="1" x14ac:dyDescent="0.25">
      <c r="A171" s="246"/>
      <c r="B171" s="246"/>
      <c r="C171" s="246"/>
      <c r="D171" s="246"/>
      <c r="E171" s="244"/>
      <c r="F171" s="244"/>
      <c r="I171" s="242"/>
      <c r="K171" s="247"/>
    </row>
    <row r="172" spans="1:11" s="245" customFormat="1" x14ac:dyDescent="0.25">
      <c r="A172" s="246"/>
      <c r="B172" s="246"/>
      <c r="C172" s="246"/>
      <c r="D172" s="246"/>
      <c r="E172" s="244"/>
      <c r="F172" s="244"/>
      <c r="I172" s="242"/>
      <c r="K172" s="247"/>
    </row>
    <row r="173" spans="1:11" s="245" customFormat="1" x14ac:dyDescent="0.25">
      <c r="A173" s="246"/>
      <c r="B173" s="246"/>
      <c r="C173" s="246"/>
      <c r="D173" s="246"/>
      <c r="E173" s="244"/>
      <c r="F173" s="244"/>
      <c r="I173" s="242"/>
      <c r="K173" s="247"/>
    </row>
    <row r="174" spans="1:11" s="245" customFormat="1" x14ac:dyDescent="0.25">
      <c r="A174" s="246"/>
      <c r="B174" s="246"/>
      <c r="C174" s="246"/>
      <c r="D174" s="246"/>
      <c r="E174" s="244"/>
      <c r="F174" s="244"/>
      <c r="I174" s="242"/>
      <c r="K174" s="247"/>
    </row>
    <row r="175" spans="1:11" s="245" customFormat="1" x14ac:dyDescent="0.25">
      <c r="A175" s="246"/>
      <c r="B175" s="246"/>
      <c r="C175" s="246"/>
      <c r="D175" s="246"/>
      <c r="E175" s="244"/>
      <c r="F175" s="244"/>
      <c r="I175" s="242"/>
      <c r="K175" s="247"/>
    </row>
    <row r="176" spans="1:11" s="245" customFormat="1" x14ac:dyDescent="0.25">
      <c r="A176" s="246"/>
      <c r="B176" s="246"/>
      <c r="C176" s="246"/>
      <c r="D176" s="246"/>
      <c r="E176" s="244"/>
      <c r="F176" s="244"/>
      <c r="I176" s="242"/>
      <c r="K176" s="247"/>
    </row>
    <row r="177" spans="1:11" s="245" customFormat="1" x14ac:dyDescent="0.25">
      <c r="A177" s="246"/>
      <c r="B177" s="246"/>
      <c r="C177" s="246"/>
      <c r="D177" s="246"/>
      <c r="E177" s="244"/>
      <c r="F177" s="244"/>
      <c r="I177" s="242"/>
      <c r="K177" s="247"/>
    </row>
    <row r="178" spans="1:11" s="245" customFormat="1" x14ac:dyDescent="0.25">
      <c r="A178" s="246"/>
      <c r="B178" s="246"/>
      <c r="C178" s="246"/>
      <c r="D178" s="246"/>
      <c r="E178" s="244"/>
      <c r="F178" s="244"/>
      <c r="I178" s="242"/>
      <c r="K178" s="247"/>
    </row>
    <row r="179" spans="1:11" s="245" customFormat="1" x14ac:dyDescent="0.25">
      <c r="A179" s="246"/>
      <c r="B179" s="246"/>
      <c r="C179" s="246"/>
      <c r="D179" s="246"/>
      <c r="E179" s="244"/>
      <c r="F179" s="244"/>
      <c r="I179" s="242"/>
      <c r="K179" s="247"/>
    </row>
    <row r="180" spans="1:11" s="245" customFormat="1" x14ac:dyDescent="0.25">
      <c r="A180" s="246"/>
      <c r="B180" s="246"/>
      <c r="C180" s="246"/>
      <c r="D180" s="246"/>
      <c r="E180" s="244"/>
      <c r="F180" s="244"/>
      <c r="I180" s="242"/>
      <c r="K180" s="247"/>
    </row>
    <row r="181" spans="1:11" s="245" customFormat="1" x14ac:dyDescent="0.25">
      <c r="A181" s="246"/>
      <c r="B181" s="246"/>
      <c r="C181" s="246"/>
      <c r="D181" s="246"/>
      <c r="E181" s="244"/>
      <c r="F181" s="244"/>
      <c r="I181" s="242"/>
      <c r="K181" s="247"/>
    </row>
    <row r="182" spans="1:11" s="245" customFormat="1" x14ac:dyDescent="0.25">
      <c r="A182" s="246"/>
      <c r="B182" s="246"/>
      <c r="C182" s="246"/>
      <c r="D182" s="246"/>
      <c r="E182" s="244"/>
      <c r="F182" s="244"/>
      <c r="I182" s="242"/>
      <c r="K182" s="247"/>
    </row>
    <row r="183" spans="1:11" s="245" customFormat="1" x14ac:dyDescent="0.25">
      <c r="A183" s="246"/>
      <c r="B183" s="246"/>
      <c r="C183" s="246"/>
      <c r="D183" s="246"/>
      <c r="E183" s="244"/>
      <c r="F183" s="244"/>
      <c r="I183" s="242"/>
      <c r="K183" s="247"/>
    </row>
    <row r="184" spans="1:11" s="245" customFormat="1" x14ac:dyDescent="0.25">
      <c r="A184" s="246"/>
      <c r="B184" s="246"/>
      <c r="C184" s="246"/>
      <c r="D184" s="246"/>
      <c r="E184" s="244"/>
      <c r="F184" s="244"/>
      <c r="I184" s="242"/>
      <c r="K184" s="247"/>
    </row>
    <row r="185" spans="1:11" s="245" customFormat="1" x14ac:dyDescent="0.25">
      <c r="A185" s="246"/>
      <c r="B185" s="246"/>
      <c r="C185" s="246"/>
      <c r="D185" s="246"/>
      <c r="E185" s="244"/>
      <c r="F185" s="244"/>
      <c r="I185" s="242"/>
      <c r="K185" s="247"/>
    </row>
    <row r="186" spans="1:11" s="245" customFormat="1" x14ac:dyDescent="0.25">
      <c r="A186" s="246"/>
      <c r="B186" s="246"/>
      <c r="C186" s="246"/>
      <c r="D186" s="246"/>
      <c r="E186" s="244"/>
      <c r="F186" s="244"/>
      <c r="I186" s="242"/>
      <c r="K186" s="247"/>
    </row>
    <row r="187" spans="1:11" s="245" customFormat="1" x14ac:dyDescent="0.25">
      <c r="A187" s="246"/>
      <c r="B187" s="246"/>
      <c r="C187" s="246"/>
      <c r="D187" s="246"/>
      <c r="E187" s="244"/>
      <c r="F187" s="244"/>
      <c r="I187" s="242"/>
      <c r="K187" s="247"/>
    </row>
    <row r="188" spans="1:11" s="245" customFormat="1" x14ac:dyDescent="0.25">
      <c r="A188" s="246"/>
      <c r="B188" s="246"/>
      <c r="C188" s="246"/>
      <c r="D188" s="246"/>
      <c r="E188" s="244"/>
      <c r="F188" s="244"/>
      <c r="I188" s="242"/>
      <c r="K188" s="247"/>
    </row>
    <row r="189" spans="1:11" s="245" customFormat="1" x14ac:dyDescent="0.25">
      <c r="A189" s="246"/>
      <c r="B189" s="246"/>
      <c r="C189" s="246"/>
      <c r="D189" s="246"/>
      <c r="E189" s="244"/>
      <c r="F189" s="244"/>
      <c r="I189" s="242"/>
      <c r="K189" s="247"/>
    </row>
    <row r="190" spans="1:11" s="245" customFormat="1" x14ac:dyDescent="0.25">
      <c r="A190" s="246"/>
      <c r="B190" s="246"/>
      <c r="C190" s="246"/>
      <c r="D190" s="246"/>
      <c r="E190" s="244"/>
      <c r="F190" s="244"/>
      <c r="I190" s="242"/>
      <c r="K190" s="247"/>
    </row>
    <row r="191" spans="1:11" s="245" customFormat="1" x14ac:dyDescent="0.25">
      <c r="A191" s="246"/>
      <c r="B191" s="246"/>
      <c r="C191" s="246"/>
      <c r="D191" s="246"/>
      <c r="E191" s="244"/>
      <c r="F191" s="244"/>
      <c r="I191" s="242"/>
      <c r="K191" s="247"/>
    </row>
    <row r="192" spans="1:11" s="245" customFormat="1" x14ac:dyDescent="0.25">
      <c r="A192" s="246"/>
      <c r="B192" s="246"/>
      <c r="C192" s="246"/>
      <c r="D192" s="246"/>
      <c r="E192" s="244"/>
      <c r="F192" s="244"/>
      <c r="I192" s="242"/>
      <c r="K192" s="247"/>
    </row>
    <row r="193" spans="1:11" s="245" customFormat="1" x14ac:dyDescent="0.25">
      <c r="A193" s="246"/>
      <c r="B193" s="246"/>
      <c r="C193" s="246"/>
      <c r="D193" s="246"/>
      <c r="E193" s="244"/>
      <c r="F193" s="244"/>
      <c r="I193" s="242"/>
      <c r="K193" s="247"/>
    </row>
    <row r="194" spans="1:11" s="245" customFormat="1" x14ac:dyDescent="0.25">
      <c r="A194" s="246"/>
      <c r="B194" s="246"/>
      <c r="C194" s="246"/>
      <c r="D194" s="246"/>
      <c r="E194" s="244"/>
      <c r="F194" s="244"/>
      <c r="I194" s="242"/>
      <c r="K194" s="247"/>
    </row>
    <row r="195" spans="1:11" s="245" customFormat="1" x14ac:dyDescent="0.25">
      <c r="A195" s="246"/>
      <c r="B195" s="246"/>
      <c r="C195" s="246"/>
      <c r="D195" s="246"/>
      <c r="E195" s="244"/>
      <c r="F195" s="244"/>
      <c r="I195" s="242"/>
      <c r="K195" s="247"/>
    </row>
    <row r="196" spans="1:11" s="245" customFormat="1" x14ac:dyDescent="0.25">
      <c r="A196" s="246"/>
      <c r="B196" s="246"/>
      <c r="C196" s="246"/>
      <c r="D196" s="246"/>
      <c r="E196" s="244"/>
      <c r="F196" s="244"/>
      <c r="I196" s="242"/>
      <c r="K196" s="247"/>
    </row>
    <row r="197" spans="1:11" s="245" customFormat="1" x14ac:dyDescent="0.25">
      <c r="A197" s="246"/>
      <c r="B197" s="246"/>
      <c r="C197" s="246"/>
      <c r="D197" s="246"/>
      <c r="E197" s="244"/>
      <c r="F197" s="244"/>
      <c r="I197" s="242"/>
      <c r="K197" s="247"/>
    </row>
    <row r="198" spans="1:11" s="245" customFormat="1" x14ac:dyDescent="0.25">
      <c r="A198" s="246"/>
      <c r="B198" s="246"/>
      <c r="C198" s="246"/>
      <c r="D198" s="246"/>
      <c r="E198" s="244"/>
      <c r="F198" s="244"/>
      <c r="I198" s="242"/>
      <c r="K198" s="247"/>
    </row>
    <row r="199" spans="1:11" s="245" customFormat="1" x14ac:dyDescent="0.25">
      <c r="A199" s="246"/>
      <c r="B199" s="246"/>
      <c r="C199" s="246"/>
      <c r="D199" s="246"/>
      <c r="E199" s="244"/>
      <c r="F199" s="244"/>
      <c r="I199" s="242"/>
      <c r="K199" s="247"/>
    </row>
    <row r="200" spans="1:11" s="245" customFormat="1" x14ac:dyDescent="0.25">
      <c r="A200" s="246"/>
      <c r="B200" s="246"/>
      <c r="C200" s="246"/>
      <c r="D200" s="246"/>
      <c r="E200" s="244"/>
      <c r="F200" s="244"/>
      <c r="I200" s="242"/>
      <c r="K200" s="247"/>
    </row>
    <row r="201" spans="1:11" s="245" customFormat="1" x14ac:dyDescent="0.25">
      <c r="A201" s="246"/>
      <c r="B201" s="246"/>
      <c r="C201" s="246"/>
      <c r="D201" s="246"/>
      <c r="E201" s="244"/>
      <c r="F201" s="244"/>
      <c r="I201" s="242"/>
      <c r="K201" s="247"/>
    </row>
    <row r="202" spans="1:11" s="245" customFormat="1" x14ac:dyDescent="0.25">
      <c r="A202" s="246"/>
      <c r="B202" s="246"/>
      <c r="C202" s="246"/>
      <c r="D202" s="246"/>
      <c r="E202" s="244"/>
      <c r="F202" s="244"/>
      <c r="I202" s="242"/>
      <c r="K202" s="247"/>
    </row>
    <row r="203" spans="1:11" s="245" customFormat="1" x14ac:dyDescent="0.25">
      <c r="A203" s="246"/>
      <c r="B203" s="246"/>
      <c r="C203" s="246"/>
      <c r="D203" s="246"/>
      <c r="E203" s="244"/>
      <c r="F203" s="244"/>
      <c r="I203" s="242"/>
      <c r="K203" s="247"/>
    </row>
    <row r="204" spans="1:11" s="245" customFormat="1" x14ac:dyDescent="0.25">
      <c r="A204" s="246"/>
      <c r="B204" s="246"/>
      <c r="C204" s="246"/>
      <c r="D204" s="246"/>
      <c r="E204" s="244"/>
      <c r="F204" s="244"/>
      <c r="I204" s="242"/>
      <c r="K204" s="247"/>
    </row>
    <row r="205" spans="1:11" s="245" customFormat="1" x14ac:dyDescent="0.25">
      <c r="A205" s="246"/>
      <c r="B205" s="246"/>
      <c r="C205" s="246"/>
      <c r="D205" s="246"/>
      <c r="E205" s="244"/>
      <c r="F205" s="244"/>
      <c r="I205" s="242"/>
      <c r="K205" s="247"/>
    </row>
    <row r="206" spans="1:11" s="245" customFormat="1" x14ac:dyDescent="0.25">
      <c r="A206" s="246"/>
      <c r="B206" s="246"/>
      <c r="C206" s="246"/>
      <c r="D206" s="246"/>
      <c r="E206" s="244"/>
      <c r="F206" s="244"/>
      <c r="I206" s="242"/>
      <c r="K206" s="247"/>
    </row>
    <row r="207" spans="1:11" s="245" customFormat="1" x14ac:dyDescent="0.25">
      <c r="A207" s="246"/>
      <c r="B207" s="246"/>
      <c r="C207" s="246"/>
      <c r="D207" s="246"/>
      <c r="E207" s="244"/>
      <c r="F207" s="244"/>
      <c r="I207" s="242"/>
      <c r="K207" s="247"/>
    </row>
    <row r="208" spans="1:11" s="245" customFormat="1" x14ac:dyDescent="0.25">
      <c r="A208" s="246"/>
      <c r="B208" s="246"/>
      <c r="C208" s="246"/>
      <c r="D208" s="246"/>
      <c r="E208" s="244"/>
      <c r="F208" s="244"/>
      <c r="I208" s="242"/>
      <c r="K208" s="247"/>
    </row>
    <row r="209" spans="1:11" s="245" customFormat="1" x14ac:dyDescent="0.25">
      <c r="A209" s="246"/>
      <c r="B209" s="246"/>
      <c r="C209" s="246"/>
      <c r="D209" s="246"/>
      <c r="E209" s="244"/>
      <c r="F209" s="244"/>
      <c r="I209" s="242"/>
      <c r="K209" s="247"/>
    </row>
    <row r="210" spans="1:11" s="245" customFormat="1" x14ac:dyDescent="0.25">
      <c r="A210" s="246"/>
      <c r="B210" s="246"/>
      <c r="C210" s="246"/>
      <c r="D210" s="246"/>
      <c r="E210" s="244"/>
      <c r="F210" s="244"/>
      <c r="I210" s="242"/>
      <c r="K210" s="247"/>
    </row>
    <row r="211" spans="1:11" s="245" customFormat="1" x14ac:dyDescent="0.25">
      <c r="A211" s="246"/>
      <c r="B211" s="246"/>
      <c r="C211" s="246"/>
      <c r="D211" s="246"/>
      <c r="E211" s="244"/>
      <c r="F211" s="244"/>
      <c r="I211" s="242"/>
      <c r="K211" s="247"/>
    </row>
    <row r="212" spans="1:11" s="245" customFormat="1" x14ac:dyDescent="0.25">
      <c r="A212" s="246"/>
      <c r="B212" s="246"/>
      <c r="C212" s="246"/>
      <c r="D212" s="246"/>
      <c r="E212" s="244"/>
      <c r="F212" s="244"/>
      <c r="I212" s="242"/>
      <c r="K212" s="247"/>
    </row>
    <row r="213" spans="1:11" s="245" customFormat="1" x14ac:dyDescent="0.25">
      <c r="A213" s="246"/>
      <c r="B213" s="246"/>
      <c r="C213" s="246"/>
      <c r="D213" s="246"/>
      <c r="E213" s="244"/>
      <c r="F213" s="244"/>
      <c r="I213" s="242"/>
      <c r="K213" s="247"/>
    </row>
    <row r="214" spans="1:11" s="245" customFormat="1" x14ac:dyDescent="0.25">
      <c r="A214" s="246"/>
      <c r="B214" s="246"/>
      <c r="C214" s="246"/>
      <c r="D214" s="246"/>
      <c r="E214" s="244"/>
      <c r="F214" s="244"/>
      <c r="I214" s="242"/>
      <c r="K214" s="247"/>
    </row>
    <row r="215" spans="1:11" s="245" customFormat="1" x14ac:dyDescent="0.25">
      <c r="A215" s="246"/>
      <c r="B215" s="246"/>
      <c r="C215" s="246"/>
      <c r="D215" s="246"/>
      <c r="E215" s="244"/>
      <c r="F215" s="244"/>
      <c r="I215" s="242"/>
      <c r="K215" s="247"/>
    </row>
    <row r="216" spans="1:11" s="245" customFormat="1" x14ac:dyDescent="0.25">
      <c r="A216" s="246"/>
      <c r="B216" s="246"/>
      <c r="C216" s="246"/>
      <c r="D216" s="246"/>
      <c r="E216" s="244"/>
      <c r="F216" s="244"/>
      <c r="I216" s="242"/>
      <c r="K216" s="247"/>
    </row>
    <row r="217" spans="1:11" s="245" customFormat="1" x14ac:dyDescent="0.25">
      <c r="A217" s="246"/>
      <c r="B217" s="246"/>
      <c r="C217" s="246"/>
      <c r="D217" s="246"/>
      <c r="E217" s="244"/>
      <c r="F217" s="244"/>
      <c r="I217" s="242"/>
      <c r="K217" s="247"/>
    </row>
    <row r="218" spans="1:11" s="245" customFormat="1" x14ac:dyDescent="0.25">
      <c r="A218" s="246"/>
      <c r="B218" s="246"/>
      <c r="C218" s="246"/>
      <c r="D218" s="246"/>
      <c r="E218" s="244"/>
      <c r="F218" s="244"/>
      <c r="I218" s="242"/>
      <c r="K218" s="247"/>
    </row>
    <row r="219" spans="1:11" s="245" customFormat="1" x14ac:dyDescent="0.25">
      <c r="A219" s="246"/>
      <c r="B219" s="246"/>
      <c r="C219" s="246"/>
      <c r="D219" s="246"/>
      <c r="E219" s="244"/>
      <c r="F219" s="244"/>
      <c r="I219" s="242"/>
      <c r="K219" s="247"/>
    </row>
    <row r="220" spans="1:11" s="245" customFormat="1" x14ac:dyDescent="0.25">
      <c r="A220" s="246"/>
      <c r="B220" s="246"/>
      <c r="C220" s="246"/>
      <c r="D220" s="246"/>
      <c r="E220" s="244"/>
      <c r="F220" s="244"/>
      <c r="I220" s="242"/>
      <c r="K220" s="247"/>
    </row>
    <row r="221" spans="1:11" s="245" customFormat="1" x14ac:dyDescent="0.25">
      <c r="A221" s="246"/>
      <c r="B221" s="246"/>
      <c r="C221" s="246"/>
      <c r="D221" s="246"/>
      <c r="E221" s="244"/>
      <c r="F221" s="244"/>
      <c r="I221" s="242"/>
      <c r="K221" s="247"/>
    </row>
    <row r="222" spans="1:11" s="245" customFormat="1" x14ac:dyDescent="0.25">
      <c r="A222" s="246"/>
      <c r="B222" s="246"/>
      <c r="C222" s="246"/>
      <c r="D222" s="246"/>
      <c r="E222" s="244"/>
      <c r="F222" s="244"/>
      <c r="I222" s="242"/>
      <c r="K222" s="247"/>
    </row>
    <row r="223" spans="1:11" s="245" customFormat="1" x14ac:dyDescent="0.25">
      <c r="A223" s="246"/>
      <c r="B223" s="246"/>
      <c r="C223" s="246"/>
      <c r="D223" s="246"/>
      <c r="E223" s="244"/>
      <c r="F223" s="244"/>
      <c r="I223" s="242"/>
      <c r="K223" s="247"/>
    </row>
    <row r="224" spans="1:11" s="245" customFormat="1" x14ac:dyDescent="0.25">
      <c r="A224" s="246"/>
      <c r="B224" s="246"/>
      <c r="C224" s="246"/>
      <c r="D224" s="246"/>
      <c r="E224" s="244"/>
      <c r="F224" s="244"/>
      <c r="I224" s="242"/>
      <c r="K224" s="247"/>
    </row>
    <row r="225" spans="1:11" s="245" customFormat="1" x14ac:dyDescent="0.25">
      <c r="A225" s="246"/>
      <c r="B225" s="246"/>
      <c r="C225" s="246"/>
      <c r="D225" s="246"/>
      <c r="E225" s="244"/>
      <c r="F225" s="244"/>
      <c r="I225" s="242"/>
      <c r="K225" s="247"/>
    </row>
    <row r="226" spans="1:11" s="245" customFormat="1" x14ac:dyDescent="0.25">
      <c r="A226" s="246"/>
      <c r="B226" s="246"/>
      <c r="C226" s="246"/>
      <c r="D226" s="246"/>
      <c r="E226" s="244"/>
      <c r="F226" s="244"/>
      <c r="I226" s="242"/>
      <c r="K226" s="247"/>
    </row>
    <row r="227" spans="1:11" s="245" customFormat="1" x14ac:dyDescent="0.25">
      <c r="A227" s="246"/>
      <c r="B227" s="246"/>
      <c r="C227" s="246"/>
      <c r="D227" s="246"/>
      <c r="E227" s="244"/>
      <c r="F227" s="244"/>
      <c r="I227" s="242"/>
      <c r="K227" s="247"/>
    </row>
    <row r="228" spans="1:11" s="245" customFormat="1" x14ac:dyDescent="0.25">
      <c r="A228" s="246"/>
      <c r="B228" s="246"/>
      <c r="C228" s="246"/>
      <c r="D228" s="246"/>
      <c r="E228" s="244"/>
      <c r="F228" s="244"/>
      <c r="I228" s="242"/>
      <c r="K228" s="247"/>
    </row>
    <row r="229" spans="1:11" s="245" customFormat="1" x14ac:dyDescent="0.25">
      <c r="A229" s="246"/>
      <c r="B229" s="246"/>
      <c r="C229" s="246"/>
      <c r="D229" s="246"/>
      <c r="E229" s="244"/>
      <c r="F229" s="244"/>
      <c r="I229" s="242"/>
      <c r="K229" s="247"/>
    </row>
    <row r="230" spans="1:11" s="245" customFormat="1" x14ac:dyDescent="0.25">
      <c r="A230" s="246"/>
      <c r="B230" s="246"/>
      <c r="C230" s="246"/>
      <c r="D230" s="246"/>
      <c r="E230" s="244"/>
      <c r="F230" s="244"/>
      <c r="I230" s="242"/>
      <c r="K230" s="247"/>
    </row>
    <row r="231" spans="1:11" s="245" customFormat="1" x14ac:dyDescent="0.25">
      <c r="A231" s="246"/>
      <c r="B231" s="246"/>
      <c r="C231" s="246"/>
      <c r="D231" s="246"/>
      <c r="E231" s="244"/>
      <c r="F231" s="244"/>
      <c r="I231" s="242"/>
      <c r="K231" s="247"/>
    </row>
    <row r="232" spans="1:11" s="245" customFormat="1" x14ac:dyDescent="0.25">
      <c r="A232" s="246"/>
      <c r="B232" s="246"/>
      <c r="C232" s="246"/>
      <c r="D232" s="246"/>
      <c r="E232" s="244"/>
      <c r="F232" s="244"/>
      <c r="I232" s="242"/>
      <c r="K232" s="247"/>
    </row>
    <row r="233" spans="1:11" s="245" customFormat="1" x14ac:dyDescent="0.25">
      <c r="A233" s="246"/>
      <c r="B233" s="246"/>
      <c r="C233" s="246"/>
      <c r="D233" s="246"/>
      <c r="E233" s="244"/>
      <c r="F233" s="244"/>
      <c r="I233" s="242"/>
      <c r="K233" s="247"/>
    </row>
    <row r="234" spans="1:11" s="245" customFormat="1" x14ac:dyDescent="0.25">
      <c r="A234" s="246"/>
      <c r="B234" s="246"/>
      <c r="C234" s="246"/>
      <c r="D234" s="246"/>
      <c r="E234" s="244"/>
      <c r="F234" s="244"/>
      <c r="I234" s="242"/>
      <c r="K234" s="247"/>
    </row>
    <row r="235" spans="1:11" s="245" customFormat="1" x14ac:dyDescent="0.25">
      <c r="A235" s="246"/>
      <c r="B235" s="246"/>
      <c r="C235" s="246"/>
      <c r="D235" s="246"/>
      <c r="E235" s="244"/>
      <c r="F235" s="244"/>
      <c r="I235" s="242"/>
      <c r="K235" s="247"/>
    </row>
    <row r="236" spans="1:11" s="245" customFormat="1" x14ac:dyDescent="0.25">
      <c r="A236" s="246"/>
      <c r="B236" s="246"/>
      <c r="C236" s="246"/>
      <c r="D236" s="246"/>
      <c r="E236" s="244"/>
      <c r="F236" s="244"/>
      <c r="I236" s="242"/>
      <c r="K236" s="247"/>
    </row>
    <row r="237" spans="1:11" s="245" customFormat="1" x14ac:dyDescent="0.25">
      <c r="A237" s="246"/>
      <c r="B237" s="246"/>
      <c r="C237" s="246"/>
      <c r="D237" s="246"/>
      <c r="E237" s="244"/>
      <c r="F237" s="244"/>
      <c r="I237" s="242"/>
      <c r="K237" s="247"/>
    </row>
    <row r="238" spans="1:11" s="245" customFormat="1" x14ac:dyDescent="0.25">
      <c r="A238" s="246"/>
      <c r="B238" s="246"/>
      <c r="C238" s="246"/>
      <c r="D238" s="246"/>
      <c r="E238" s="244"/>
      <c r="F238" s="244"/>
      <c r="I238" s="242"/>
      <c r="K238" s="247"/>
    </row>
    <row r="239" spans="1:11" s="245" customFormat="1" x14ac:dyDescent="0.25">
      <c r="A239" s="246"/>
      <c r="B239" s="246"/>
      <c r="C239" s="246"/>
      <c r="D239" s="246"/>
      <c r="E239" s="244"/>
      <c r="F239" s="244"/>
      <c r="I239" s="242"/>
      <c r="K239" s="247"/>
    </row>
    <row r="240" spans="1:11" s="245" customFormat="1" x14ac:dyDescent="0.25">
      <c r="A240" s="246"/>
      <c r="B240" s="246"/>
      <c r="C240" s="246"/>
      <c r="D240" s="246"/>
      <c r="E240" s="244"/>
      <c r="F240" s="244"/>
      <c r="I240" s="242"/>
      <c r="K240" s="247"/>
    </row>
    <row r="241" spans="1:11" s="245" customFormat="1" x14ac:dyDescent="0.25">
      <c r="A241" s="246"/>
      <c r="B241" s="246"/>
      <c r="C241" s="246"/>
      <c r="D241" s="246"/>
      <c r="E241" s="244"/>
      <c r="F241" s="244"/>
      <c r="I241" s="242"/>
      <c r="K241" s="247"/>
    </row>
    <row r="242" spans="1:11" s="245" customFormat="1" x14ac:dyDescent="0.25">
      <c r="A242" s="246"/>
      <c r="B242" s="246"/>
      <c r="C242" s="246"/>
      <c r="D242" s="246"/>
      <c r="E242" s="244"/>
      <c r="F242" s="244"/>
      <c r="I242" s="242"/>
      <c r="K242" s="247"/>
    </row>
    <row r="243" spans="1:11" s="245" customFormat="1" x14ac:dyDescent="0.25">
      <c r="A243" s="246"/>
      <c r="B243" s="246"/>
      <c r="C243" s="246"/>
      <c r="D243" s="246"/>
      <c r="E243" s="244"/>
      <c r="F243" s="244"/>
      <c r="I243" s="242"/>
      <c r="K243" s="247"/>
    </row>
    <row r="244" spans="1:11" s="245" customFormat="1" x14ac:dyDescent="0.25">
      <c r="A244" s="246"/>
      <c r="B244" s="246"/>
      <c r="C244" s="246"/>
      <c r="D244" s="246"/>
      <c r="E244" s="244"/>
      <c r="F244" s="244"/>
      <c r="I244" s="242"/>
      <c r="K244" s="247"/>
    </row>
    <row r="245" spans="1:11" s="245" customFormat="1" x14ac:dyDescent="0.25">
      <c r="A245" s="246"/>
      <c r="B245" s="246"/>
      <c r="C245" s="246"/>
      <c r="D245" s="246"/>
      <c r="E245" s="244"/>
      <c r="F245" s="244"/>
      <c r="I245" s="242"/>
      <c r="K245" s="247"/>
    </row>
    <row r="246" spans="1:11" s="245" customFormat="1" x14ac:dyDescent="0.25">
      <c r="A246" s="246"/>
      <c r="B246" s="246"/>
      <c r="C246" s="246"/>
      <c r="D246" s="246"/>
      <c r="E246" s="244"/>
      <c r="F246" s="244"/>
      <c r="I246" s="242"/>
      <c r="K246" s="247"/>
    </row>
    <row r="247" spans="1:11" s="245" customFormat="1" x14ac:dyDescent="0.25">
      <c r="A247" s="246"/>
      <c r="B247" s="246"/>
      <c r="C247" s="246"/>
      <c r="D247" s="246"/>
      <c r="E247" s="244"/>
      <c r="F247" s="244"/>
      <c r="I247" s="242"/>
      <c r="K247" s="247"/>
    </row>
    <row r="248" spans="1:11" s="245" customFormat="1" x14ac:dyDescent="0.25">
      <c r="A248" s="246"/>
      <c r="B248" s="246"/>
      <c r="C248" s="246"/>
      <c r="D248" s="246"/>
      <c r="E248" s="244"/>
      <c r="F248" s="244"/>
      <c r="I248" s="242"/>
      <c r="K248" s="247"/>
    </row>
    <row r="249" spans="1:11" s="245" customFormat="1" x14ac:dyDescent="0.25">
      <c r="A249" s="246"/>
      <c r="B249" s="246"/>
      <c r="C249" s="246"/>
      <c r="D249" s="246"/>
      <c r="E249" s="244"/>
      <c r="F249" s="244"/>
      <c r="I249" s="242"/>
      <c r="K249" s="247"/>
    </row>
    <row r="250" spans="1:11" s="245" customFormat="1" x14ac:dyDescent="0.25">
      <c r="A250" s="246"/>
      <c r="B250" s="246"/>
      <c r="C250" s="246"/>
      <c r="D250" s="246"/>
      <c r="E250" s="244"/>
      <c r="F250" s="244"/>
      <c r="I250" s="242"/>
      <c r="K250" s="247"/>
    </row>
    <row r="251" spans="1:11" s="245" customFormat="1" x14ac:dyDescent="0.25">
      <c r="A251" s="246"/>
      <c r="B251" s="246"/>
      <c r="C251" s="246"/>
      <c r="D251" s="246"/>
      <c r="E251" s="244"/>
      <c r="F251" s="244"/>
      <c r="I251" s="242"/>
      <c r="K251" s="247"/>
    </row>
    <row r="252" spans="1:11" s="245" customFormat="1" x14ac:dyDescent="0.25">
      <c r="A252" s="246"/>
      <c r="B252" s="246"/>
      <c r="C252" s="246"/>
      <c r="D252" s="246"/>
      <c r="E252" s="244"/>
      <c r="F252" s="244"/>
      <c r="I252" s="242"/>
      <c r="K252" s="247"/>
    </row>
    <row r="253" spans="1:11" s="245" customFormat="1" x14ac:dyDescent="0.25">
      <c r="A253" s="246"/>
      <c r="B253" s="246"/>
      <c r="C253" s="246"/>
      <c r="D253" s="246"/>
      <c r="E253" s="244"/>
      <c r="F253" s="244"/>
      <c r="I253" s="242"/>
      <c r="K253" s="247"/>
    </row>
    <row r="254" spans="1:11" s="245" customFormat="1" x14ac:dyDescent="0.25">
      <c r="A254" s="246"/>
      <c r="B254" s="246"/>
      <c r="C254" s="246"/>
      <c r="D254" s="246"/>
      <c r="E254" s="244"/>
      <c r="F254" s="244"/>
      <c r="I254" s="242"/>
      <c r="K254" s="247"/>
    </row>
    <row r="255" spans="1:11" s="245" customFormat="1" x14ac:dyDescent="0.25">
      <c r="A255" s="246"/>
      <c r="B255" s="246"/>
      <c r="C255" s="246"/>
      <c r="D255" s="246"/>
      <c r="E255" s="244"/>
      <c r="F255" s="244"/>
      <c r="I255" s="242"/>
      <c r="K255" s="247"/>
    </row>
    <row r="256" spans="1:11" s="245" customFormat="1" x14ac:dyDescent="0.25">
      <c r="A256" s="246"/>
      <c r="B256" s="246"/>
      <c r="C256" s="246"/>
      <c r="D256" s="246"/>
      <c r="E256" s="244"/>
      <c r="F256" s="244"/>
      <c r="I256" s="242"/>
      <c r="K256" s="247"/>
    </row>
    <row r="257" spans="1:11" s="245" customFormat="1" x14ac:dyDescent="0.25">
      <c r="A257" s="246"/>
      <c r="B257" s="246"/>
      <c r="C257" s="246"/>
      <c r="D257" s="246"/>
      <c r="E257" s="244"/>
      <c r="F257" s="244"/>
      <c r="I257" s="242"/>
      <c r="K257" s="247"/>
    </row>
    <row r="258" spans="1:11" s="245" customFormat="1" x14ac:dyDescent="0.25">
      <c r="A258" s="246"/>
      <c r="B258" s="246"/>
      <c r="C258" s="246"/>
      <c r="D258" s="246"/>
      <c r="E258" s="244"/>
      <c r="F258" s="244"/>
      <c r="I258" s="242"/>
      <c r="K258" s="247"/>
    </row>
    <row r="259" spans="1:11" s="245" customFormat="1" x14ac:dyDescent="0.25">
      <c r="A259" s="246"/>
      <c r="B259" s="246"/>
      <c r="C259" s="246"/>
      <c r="D259" s="246"/>
      <c r="E259" s="244"/>
      <c r="F259" s="244"/>
      <c r="I259" s="242"/>
      <c r="K259" s="247"/>
    </row>
    <row r="260" spans="1:11" s="245" customFormat="1" x14ac:dyDescent="0.25">
      <c r="A260" s="246"/>
      <c r="B260" s="246"/>
      <c r="C260" s="246"/>
      <c r="D260" s="246"/>
      <c r="E260" s="244"/>
      <c r="F260" s="244"/>
      <c r="I260" s="242"/>
      <c r="K260" s="247"/>
    </row>
    <row r="261" spans="1:11" s="245" customFormat="1" x14ac:dyDescent="0.25">
      <c r="A261" s="246"/>
      <c r="B261" s="246"/>
      <c r="C261" s="246"/>
      <c r="D261" s="246"/>
      <c r="E261" s="244"/>
      <c r="F261" s="244"/>
      <c r="I261" s="242"/>
      <c r="K261" s="247"/>
    </row>
    <row r="262" spans="1:11" s="245" customFormat="1" x14ac:dyDescent="0.25">
      <c r="A262" s="246"/>
      <c r="B262" s="246"/>
      <c r="C262" s="246"/>
      <c r="D262" s="246"/>
      <c r="E262" s="244"/>
      <c r="F262" s="244"/>
      <c r="I262" s="242"/>
      <c r="K262" s="247"/>
    </row>
    <row r="263" spans="1:11" s="245" customFormat="1" x14ac:dyDescent="0.25">
      <c r="A263" s="246"/>
      <c r="B263" s="246"/>
      <c r="C263" s="246"/>
      <c r="D263" s="246"/>
      <c r="E263" s="244"/>
      <c r="F263" s="244"/>
      <c r="I263" s="242"/>
      <c r="K263" s="247"/>
    </row>
    <row r="264" spans="1:11" s="245" customFormat="1" x14ac:dyDescent="0.25">
      <c r="A264" s="246"/>
      <c r="B264" s="246"/>
      <c r="C264" s="246"/>
      <c r="D264" s="246"/>
      <c r="E264" s="244"/>
      <c r="F264" s="244"/>
      <c r="I264" s="242"/>
      <c r="K264" s="247"/>
    </row>
    <row r="265" spans="1:11" s="245" customFormat="1" x14ac:dyDescent="0.25">
      <c r="A265" s="246"/>
      <c r="B265" s="246"/>
      <c r="C265" s="246"/>
      <c r="D265" s="246"/>
      <c r="E265" s="244"/>
      <c r="F265" s="244"/>
      <c r="I265" s="242"/>
      <c r="K265" s="247"/>
    </row>
    <row r="266" spans="1:11" s="245" customFormat="1" x14ac:dyDescent="0.25">
      <c r="A266" s="246"/>
      <c r="B266" s="246"/>
      <c r="C266" s="246"/>
      <c r="D266" s="246"/>
      <c r="E266" s="244"/>
      <c r="F266" s="244"/>
      <c r="I266" s="242"/>
      <c r="K266" s="247"/>
    </row>
    <row r="267" spans="1:11" s="245" customFormat="1" x14ac:dyDescent="0.25">
      <c r="A267" s="246"/>
      <c r="B267" s="246"/>
      <c r="C267" s="246"/>
      <c r="D267" s="246"/>
      <c r="E267" s="244"/>
      <c r="F267" s="244"/>
      <c r="I267" s="242"/>
      <c r="K267" s="247"/>
    </row>
    <row r="268" spans="1:11" s="245" customFormat="1" x14ac:dyDescent="0.25">
      <c r="A268" s="246"/>
      <c r="B268" s="246"/>
      <c r="C268" s="246"/>
      <c r="D268" s="246"/>
      <c r="E268" s="244"/>
      <c r="F268" s="244"/>
      <c r="I268" s="242"/>
      <c r="K268" s="247"/>
    </row>
    <row r="269" spans="1:11" s="245" customFormat="1" x14ac:dyDescent="0.25">
      <c r="A269" s="246"/>
      <c r="B269" s="246"/>
      <c r="C269" s="246"/>
      <c r="D269" s="246"/>
      <c r="E269" s="244"/>
      <c r="F269" s="244"/>
      <c r="I269" s="242"/>
      <c r="K269" s="247"/>
    </row>
    <row r="270" spans="1:11" s="245" customFormat="1" x14ac:dyDescent="0.25">
      <c r="A270" s="246"/>
      <c r="B270" s="246"/>
      <c r="C270" s="246"/>
      <c r="D270" s="246"/>
      <c r="E270" s="244"/>
      <c r="F270" s="244"/>
      <c r="I270" s="242"/>
      <c r="K270" s="247"/>
    </row>
    <row r="271" spans="1:11" s="245" customFormat="1" x14ac:dyDescent="0.25">
      <c r="A271" s="246"/>
      <c r="B271" s="246"/>
      <c r="C271" s="246"/>
      <c r="D271" s="246"/>
      <c r="E271" s="244"/>
      <c r="F271" s="244"/>
      <c r="I271" s="242"/>
      <c r="K271" s="247"/>
    </row>
    <row r="272" spans="1:11" s="245" customFormat="1" x14ac:dyDescent="0.25">
      <c r="A272" s="246"/>
      <c r="B272" s="246"/>
      <c r="C272" s="246"/>
      <c r="D272" s="246"/>
      <c r="E272" s="244"/>
      <c r="F272" s="244"/>
      <c r="I272" s="242"/>
      <c r="K272" s="247"/>
    </row>
    <row r="273" spans="1:11" s="245" customFormat="1" x14ac:dyDescent="0.25">
      <c r="A273" s="246"/>
      <c r="B273" s="246"/>
      <c r="C273" s="246"/>
      <c r="D273" s="246"/>
      <c r="E273" s="244"/>
      <c r="F273" s="244"/>
      <c r="I273" s="242"/>
      <c r="K273" s="247"/>
    </row>
    <row r="274" spans="1:11" s="245" customFormat="1" x14ac:dyDescent="0.25">
      <c r="A274" s="246"/>
      <c r="B274" s="246"/>
      <c r="C274" s="246"/>
      <c r="D274" s="246"/>
      <c r="E274" s="244"/>
      <c r="F274" s="244"/>
      <c r="I274" s="242"/>
      <c r="K274" s="247"/>
    </row>
    <row r="275" spans="1:11" s="245" customFormat="1" x14ac:dyDescent="0.25">
      <c r="A275" s="246"/>
      <c r="B275" s="246"/>
      <c r="C275" s="246"/>
      <c r="D275" s="246"/>
      <c r="E275" s="244"/>
      <c r="F275" s="244"/>
      <c r="I275" s="242"/>
      <c r="K275" s="247"/>
    </row>
    <row r="276" spans="1:11" s="245" customFormat="1" x14ac:dyDescent="0.25">
      <c r="A276" s="246"/>
      <c r="B276" s="246"/>
      <c r="C276" s="246"/>
      <c r="D276" s="246"/>
      <c r="E276" s="244"/>
      <c r="F276" s="244"/>
      <c r="I276" s="242"/>
      <c r="K276" s="247"/>
    </row>
    <row r="277" spans="1:11" s="245" customFormat="1" x14ac:dyDescent="0.25">
      <c r="A277" s="246"/>
      <c r="B277" s="246"/>
      <c r="C277" s="246"/>
      <c r="D277" s="246"/>
      <c r="E277" s="244"/>
      <c r="F277" s="244"/>
      <c r="I277" s="242"/>
      <c r="K277" s="247"/>
    </row>
    <row r="278" spans="1:11" s="245" customFormat="1" x14ac:dyDescent="0.25">
      <c r="A278" s="246"/>
      <c r="B278" s="246"/>
      <c r="C278" s="246"/>
      <c r="D278" s="246"/>
      <c r="E278" s="244"/>
      <c r="F278" s="244"/>
      <c r="I278" s="242"/>
      <c r="K278" s="247"/>
    </row>
    <row r="279" spans="1:11" s="245" customFormat="1" x14ac:dyDescent="0.25">
      <c r="A279" s="246"/>
      <c r="B279" s="246"/>
      <c r="C279" s="246"/>
      <c r="D279" s="246"/>
      <c r="E279" s="244"/>
      <c r="F279" s="244"/>
      <c r="I279" s="242"/>
      <c r="K279" s="247"/>
    </row>
    <row r="280" spans="1:11" s="245" customFormat="1" x14ac:dyDescent="0.25">
      <c r="A280" s="246"/>
      <c r="B280" s="246"/>
      <c r="C280" s="246"/>
      <c r="D280" s="246"/>
      <c r="E280" s="244"/>
      <c r="F280" s="244"/>
      <c r="I280" s="242"/>
      <c r="K280" s="247"/>
    </row>
    <row r="281" spans="1:11" s="245" customFormat="1" x14ac:dyDescent="0.25">
      <c r="A281" s="246"/>
      <c r="B281" s="246"/>
      <c r="C281" s="246"/>
      <c r="D281" s="246"/>
      <c r="E281" s="244"/>
      <c r="F281" s="244"/>
      <c r="I281" s="242"/>
      <c r="K281" s="247"/>
    </row>
    <row r="282" spans="1:11" s="245" customFormat="1" x14ac:dyDescent="0.25">
      <c r="A282" s="246"/>
      <c r="B282" s="246"/>
      <c r="C282" s="246"/>
      <c r="D282" s="246"/>
      <c r="E282" s="244"/>
      <c r="F282" s="244"/>
      <c r="I282" s="242"/>
      <c r="K282" s="247"/>
    </row>
    <row r="283" spans="1:11" s="245" customFormat="1" x14ac:dyDescent="0.25">
      <c r="A283" s="246"/>
      <c r="B283" s="246"/>
      <c r="C283" s="246"/>
      <c r="D283" s="246"/>
      <c r="E283" s="244"/>
      <c r="F283" s="244"/>
      <c r="I283" s="242"/>
      <c r="K283" s="247"/>
    </row>
    <row r="284" spans="1:11" s="245" customFormat="1" x14ac:dyDescent="0.25">
      <c r="A284" s="246"/>
      <c r="B284" s="246"/>
      <c r="C284" s="246"/>
      <c r="D284" s="246"/>
      <c r="E284" s="244"/>
      <c r="F284" s="244"/>
      <c r="I284" s="242"/>
      <c r="K284" s="247"/>
    </row>
    <row r="285" spans="1:11" s="245" customFormat="1" x14ac:dyDescent="0.25">
      <c r="A285" s="246"/>
      <c r="B285" s="246"/>
      <c r="C285" s="246"/>
      <c r="D285" s="246"/>
      <c r="E285" s="244"/>
      <c r="F285" s="244"/>
      <c r="I285" s="242"/>
      <c r="K285" s="247"/>
    </row>
    <row r="286" spans="1:11" s="245" customFormat="1" x14ac:dyDescent="0.25">
      <c r="A286" s="246"/>
      <c r="B286" s="246"/>
      <c r="C286" s="246"/>
      <c r="D286" s="246"/>
      <c r="E286" s="244"/>
      <c r="F286" s="244"/>
      <c r="I286" s="242"/>
      <c r="K286" s="247"/>
    </row>
    <row r="287" spans="1:11" s="245" customFormat="1" x14ac:dyDescent="0.25">
      <c r="A287" s="246"/>
      <c r="B287" s="246"/>
      <c r="C287" s="246"/>
      <c r="D287" s="246"/>
      <c r="E287" s="244"/>
      <c r="F287" s="244"/>
      <c r="I287" s="242"/>
      <c r="K287" s="247"/>
    </row>
    <row r="288" spans="1:11" s="245" customFormat="1" x14ac:dyDescent="0.25">
      <c r="A288" s="246"/>
      <c r="B288" s="246"/>
      <c r="C288" s="246"/>
      <c r="D288" s="246"/>
      <c r="E288" s="244"/>
      <c r="F288" s="244"/>
      <c r="I288" s="242"/>
      <c r="K288" s="247"/>
    </row>
    <row r="289" spans="1:11" s="245" customFormat="1" x14ac:dyDescent="0.25">
      <c r="A289" s="246"/>
      <c r="B289" s="246"/>
      <c r="C289" s="246"/>
      <c r="D289" s="246"/>
      <c r="E289" s="244"/>
      <c r="F289" s="244"/>
      <c r="I289" s="242"/>
      <c r="K289" s="247"/>
    </row>
    <row r="290" spans="1:11" s="245" customFormat="1" x14ac:dyDescent="0.25">
      <c r="A290" s="246"/>
      <c r="B290" s="246"/>
      <c r="C290" s="246"/>
      <c r="D290" s="246"/>
      <c r="E290" s="244"/>
      <c r="F290" s="244"/>
      <c r="I290" s="242"/>
      <c r="K290" s="247"/>
    </row>
    <row r="291" spans="1:11" s="245" customFormat="1" x14ac:dyDescent="0.25">
      <c r="A291" s="246"/>
      <c r="B291" s="246"/>
      <c r="C291" s="246"/>
      <c r="D291" s="246"/>
      <c r="E291" s="244"/>
      <c r="F291" s="244"/>
      <c r="I291" s="242"/>
      <c r="K291" s="247"/>
    </row>
    <row r="292" spans="1:11" s="245" customFormat="1" x14ac:dyDescent="0.25">
      <c r="A292" s="246"/>
      <c r="B292" s="246"/>
      <c r="C292" s="246"/>
      <c r="D292" s="246"/>
      <c r="E292" s="244"/>
      <c r="F292" s="244"/>
      <c r="I292" s="242"/>
      <c r="K292" s="247"/>
    </row>
    <row r="293" spans="1:11" s="245" customFormat="1" x14ac:dyDescent="0.25">
      <c r="A293" s="246"/>
      <c r="B293" s="246"/>
      <c r="C293" s="246"/>
      <c r="D293" s="246"/>
      <c r="E293" s="244"/>
      <c r="F293" s="244"/>
      <c r="I293" s="242"/>
      <c r="K293" s="247"/>
    </row>
    <row r="294" spans="1:11" s="245" customFormat="1" x14ac:dyDescent="0.25">
      <c r="A294" s="246"/>
      <c r="B294" s="246"/>
      <c r="C294" s="246"/>
      <c r="D294" s="246"/>
      <c r="E294" s="244"/>
      <c r="F294" s="244"/>
      <c r="I294" s="242"/>
      <c r="K294" s="247"/>
    </row>
    <row r="295" spans="1:11" s="245" customFormat="1" x14ac:dyDescent="0.25">
      <c r="A295" s="246"/>
      <c r="B295" s="246"/>
      <c r="C295" s="246"/>
      <c r="D295" s="246"/>
      <c r="E295" s="244"/>
      <c r="F295" s="244"/>
      <c r="I295" s="242"/>
      <c r="K295" s="247"/>
    </row>
    <row r="296" spans="1:11" s="245" customFormat="1" x14ac:dyDescent="0.25">
      <c r="A296" s="246"/>
      <c r="B296" s="246"/>
      <c r="C296" s="246"/>
      <c r="D296" s="246"/>
      <c r="E296" s="244"/>
      <c r="F296" s="244"/>
      <c r="I296" s="242"/>
      <c r="K296" s="247"/>
    </row>
    <row r="297" spans="1:11" s="245" customFormat="1" x14ac:dyDescent="0.25">
      <c r="A297" s="246"/>
      <c r="B297" s="246"/>
      <c r="C297" s="246"/>
      <c r="D297" s="246"/>
      <c r="E297" s="244"/>
      <c r="F297" s="244"/>
      <c r="I297" s="242"/>
      <c r="K297" s="247"/>
    </row>
    <row r="298" spans="1:11" s="245" customFormat="1" x14ac:dyDescent="0.25">
      <c r="A298" s="246"/>
      <c r="B298" s="246"/>
      <c r="C298" s="246"/>
      <c r="D298" s="246"/>
      <c r="E298" s="244"/>
      <c r="F298" s="244"/>
      <c r="I298" s="242"/>
      <c r="K298" s="247"/>
    </row>
    <row r="299" spans="1:11" s="245" customFormat="1" x14ac:dyDescent="0.25">
      <c r="A299" s="246"/>
      <c r="B299" s="246"/>
      <c r="C299" s="246"/>
      <c r="D299" s="246"/>
      <c r="E299" s="244"/>
      <c r="F299" s="244"/>
      <c r="I299" s="242"/>
      <c r="K299" s="247"/>
    </row>
    <row r="300" spans="1:11" s="245" customFormat="1" x14ac:dyDescent="0.25">
      <c r="A300" s="246"/>
      <c r="B300" s="246"/>
      <c r="C300" s="246"/>
      <c r="D300" s="246"/>
      <c r="E300" s="244"/>
      <c r="F300" s="244"/>
      <c r="I300" s="242"/>
      <c r="K300" s="247"/>
    </row>
    <row r="301" spans="1:11" s="245" customFormat="1" x14ac:dyDescent="0.25">
      <c r="A301" s="246"/>
      <c r="B301" s="246"/>
      <c r="C301" s="246"/>
      <c r="D301" s="246"/>
      <c r="E301" s="244"/>
      <c r="F301" s="244"/>
      <c r="I301" s="242"/>
      <c r="K301" s="247"/>
    </row>
    <row r="302" spans="1:11" s="245" customFormat="1" x14ac:dyDescent="0.25">
      <c r="A302" s="246"/>
      <c r="B302" s="246"/>
      <c r="C302" s="246"/>
      <c r="D302" s="246"/>
      <c r="E302" s="244"/>
      <c r="F302" s="244"/>
      <c r="I302" s="242"/>
      <c r="K302" s="247"/>
    </row>
    <row r="303" spans="1:11" s="245" customFormat="1" x14ac:dyDescent="0.25">
      <c r="A303" s="246"/>
      <c r="B303" s="246"/>
      <c r="C303" s="246"/>
      <c r="D303" s="246"/>
      <c r="E303" s="244"/>
      <c r="F303" s="244"/>
      <c r="I303" s="242"/>
      <c r="K303" s="247"/>
    </row>
    <row r="304" spans="1:11" s="245" customFormat="1" x14ac:dyDescent="0.25">
      <c r="A304" s="246"/>
      <c r="B304" s="246"/>
      <c r="C304" s="246"/>
      <c r="D304" s="246"/>
      <c r="E304" s="244"/>
      <c r="F304" s="244"/>
      <c r="I304" s="242"/>
      <c r="K304" s="247"/>
    </row>
    <row r="305" spans="1:11" s="245" customFormat="1" x14ac:dyDescent="0.25">
      <c r="A305" s="246"/>
      <c r="B305" s="246"/>
      <c r="C305" s="246"/>
      <c r="D305" s="246"/>
      <c r="E305" s="244"/>
      <c r="F305" s="244"/>
      <c r="I305" s="242"/>
      <c r="K305" s="247"/>
    </row>
    <row r="306" spans="1:11" s="245" customFormat="1" x14ac:dyDescent="0.25">
      <c r="A306" s="246"/>
      <c r="B306" s="246"/>
      <c r="C306" s="246"/>
      <c r="D306" s="246"/>
      <c r="E306" s="244"/>
      <c r="F306" s="244"/>
      <c r="I306" s="242"/>
      <c r="K306" s="247"/>
    </row>
    <row r="307" spans="1:11" s="245" customFormat="1" x14ac:dyDescent="0.25">
      <c r="A307" s="246"/>
      <c r="B307" s="246"/>
      <c r="C307" s="246"/>
      <c r="D307" s="246"/>
      <c r="E307" s="244"/>
      <c r="F307" s="244"/>
      <c r="I307" s="242"/>
      <c r="K307" s="247"/>
    </row>
    <row r="308" spans="1:11" s="245" customFormat="1" x14ac:dyDescent="0.25">
      <c r="A308" s="246"/>
      <c r="B308" s="246"/>
      <c r="C308" s="246"/>
      <c r="D308" s="246"/>
      <c r="E308" s="244"/>
      <c r="F308" s="244"/>
      <c r="I308" s="242"/>
      <c r="K308" s="247"/>
    </row>
    <row r="309" spans="1:11" s="245" customFormat="1" x14ac:dyDescent="0.25">
      <c r="A309" s="246"/>
      <c r="B309" s="246"/>
      <c r="C309" s="246"/>
      <c r="D309" s="246"/>
      <c r="E309" s="244"/>
      <c r="F309" s="244"/>
      <c r="I309" s="242"/>
      <c r="K309" s="247"/>
    </row>
    <row r="310" spans="1:11" s="245" customFormat="1" x14ac:dyDescent="0.25">
      <c r="A310" s="246"/>
      <c r="B310" s="246"/>
      <c r="C310" s="246"/>
      <c r="D310" s="246"/>
      <c r="E310" s="244"/>
      <c r="F310" s="244"/>
      <c r="I310" s="242"/>
      <c r="K310" s="247"/>
    </row>
    <row r="311" spans="1:11" s="245" customFormat="1" x14ac:dyDescent="0.25">
      <c r="A311" s="246"/>
      <c r="B311" s="246"/>
      <c r="C311" s="246"/>
      <c r="D311" s="246"/>
      <c r="E311" s="244"/>
      <c r="F311" s="244"/>
      <c r="I311" s="242"/>
      <c r="K311" s="247"/>
    </row>
    <row r="312" spans="1:11" s="245" customFormat="1" x14ac:dyDescent="0.25">
      <c r="A312" s="246"/>
      <c r="B312" s="246"/>
      <c r="C312" s="246"/>
      <c r="D312" s="246"/>
      <c r="E312" s="244"/>
      <c r="F312" s="244"/>
      <c r="I312" s="242"/>
      <c r="K312" s="247"/>
    </row>
    <row r="313" spans="1:11" s="245" customFormat="1" x14ac:dyDescent="0.25">
      <c r="A313" s="246"/>
      <c r="B313" s="246"/>
      <c r="C313" s="246"/>
      <c r="D313" s="246"/>
      <c r="E313" s="244"/>
      <c r="F313" s="244"/>
      <c r="I313" s="242"/>
      <c r="K313" s="247"/>
    </row>
    <row r="314" spans="1:11" s="245" customFormat="1" x14ac:dyDescent="0.25">
      <c r="A314" s="246"/>
      <c r="B314" s="246"/>
      <c r="C314" s="246"/>
      <c r="D314" s="246"/>
      <c r="E314" s="244"/>
      <c r="F314" s="244"/>
      <c r="I314" s="242"/>
      <c r="K314" s="247"/>
    </row>
    <row r="315" spans="1:11" s="245" customFormat="1" x14ac:dyDescent="0.25">
      <c r="A315" s="246"/>
      <c r="B315" s="246"/>
      <c r="C315" s="246"/>
      <c r="D315" s="246"/>
      <c r="E315" s="244"/>
      <c r="F315" s="244"/>
      <c r="I315" s="242"/>
      <c r="K315" s="247"/>
    </row>
    <row r="316" spans="1:11" s="245" customFormat="1" x14ac:dyDescent="0.25">
      <c r="A316" s="246"/>
      <c r="B316" s="246"/>
      <c r="C316" s="246"/>
      <c r="D316" s="246"/>
      <c r="E316" s="244"/>
      <c r="F316" s="244"/>
      <c r="I316" s="242"/>
      <c r="K316" s="247"/>
    </row>
    <row r="317" spans="1:11" s="245" customFormat="1" x14ac:dyDescent="0.25">
      <c r="A317" s="246"/>
      <c r="B317" s="246"/>
      <c r="C317" s="246"/>
      <c r="D317" s="246"/>
      <c r="E317" s="244"/>
      <c r="F317" s="244"/>
      <c r="I317" s="242"/>
      <c r="K317" s="247"/>
    </row>
    <row r="318" spans="1:11" s="245" customFormat="1" x14ac:dyDescent="0.25">
      <c r="A318" s="246"/>
      <c r="B318" s="246"/>
      <c r="C318" s="246"/>
      <c r="D318" s="246"/>
      <c r="E318" s="244"/>
      <c r="F318" s="244"/>
      <c r="I318" s="242"/>
      <c r="K318" s="247"/>
    </row>
    <row r="319" spans="1:11" s="245" customFormat="1" x14ac:dyDescent="0.25">
      <c r="A319" s="246"/>
      <c r="B319" s="246"/>
      <c r="C319" s="246"/>
      <c r="D319" s="246"/>
      <c r="E319" s="244"/>
      <c r="F319" s="244"/>
      <c r="I319" s="242"/>
      <c r="K319" s="247"/>
    </row>
    <row r="320" spans="1:11" s="245" customFormat="1" x14ac:dyDescent="0.25">
      <c r="A320" s="246"/>
      <c r="B320" s="246"/>
      <c r="C320" s="246"/>
      <c r="D320" s="246"/>
      <c r="E320" s="244"/>
      <c r="F320" s="244"/>
      <c r="I320" s="242"/>
      <c r="K320" s="247"/>
    </row>
    <row r="321" spans="1:11" s="245" customFormat="1" x14ac:dyDescent="0.25">
      <c r="A321" s="246"/>
      <c r="B321" s="246"/>
      <c r="C321" s="246"/>
      <c r="D321" s="246"/>
      <c r="E321" s="244"/>
      <c r="F321" s="244"/>
      <c r="I321" s="242"/>
      <c r="K321" s="247"/>
    </row>
    <row r="322" spans="1:11" s="245" customFormat="1" x14ac:dyDescent="0.25">
      <c r="A322" s="246"/>
      <c r="B322" s="246"/>
      <c r="C322" s="246"/>
      <c r="D322" s="246"/>
      <c r="E322" s="244"/>
      <c r="F322" s="244"/>
      <c r="I322" s="242"/>
      <c r="K322" s="247"/>
    </row>
    <row r="323" spans="1:11" s="245" customFormat="1" x14ac:dyDescent="0.25">
      <c r="A323" s="246"/>
      <c r="B323" s="246"/>
      <c r="C323" s="246"/>
      <c r="D323" s="246"/>
      <c r="E323" s="244"/>
      <c r="F323" s="244"/>
      <c r="I323" s="242"/>
      <c r="K323" s="247"/>
    </row>
    <row r="324" spans="1:11" s="245" customFormat="1" x14ac:dyDescent="0.25">
      <c r="A324" s="246"/>
      <c r="B324" s="246"/>
      <c r="C324" s="246"/>
      <c r="D324" s="246"/>
      <c r="E324" s="244"/>
      <c r="F324" s="244"/>
      <c r="I324" s="242"/>
      <c r="K324" s="247"/>
    </row>
    <row r="325" spans="1:11" s="245" customFormat="1" x14ac:dyDescent="0.25">
      <c r="A325" s="246"/>
      <c r="B325" s="246"/>
      <c r="C325" s="246"/>
      <c r="D325" s="246"/>
      <c r="E325" s="244"/>
      <c r="F325" s="244"/>
      <c r="I325" s="242"/>
      <c r="K325" s="247"/>
    </row>
    <row r="326" spans="1:11" s="245" customFormat="1" x14ac:dyDescent="0.25">
      <c r="A326" s="246"/>
      <c r="B326" s="246"/>
      <c r="C326" s="246"/>
      <c r="D326" s="246"/>
      <c r="E326" s="244"/>
      <c r="F326" s="244"/>
      <c r="I326" s="242"/>
      <c r="K326" s="247"/>
    </row>
    <row r="327" spans="1:11" s="245" customFormat="1" x14ac:dyDescent="0.25">
      <c r="A327" s="246"/>
      <c r="B327" s="246"/>
      <c r="C327" s="246"/>
      <c r="D327" s="246"/>
      <c r="E327" s="244"/>
      <c r="F327" s="244"/>
      <c r="I327" s="242"/>
      <c r="K327" s="247"/>
    </row>
    <row r="328" spans="1:11" s="245" customFormat="1" x14ac:dyDescent="0.25">
      <c r="A328" s="246"/>
      <c r="B328" s="246"/>
      <c r="C328" s="246"/>
      <c r="D328" s="246"/>
      <c r="E328" s="244"/>
      <c r="F328" s="244"/>
      <c r="I328" s="242"/>
      <c r="K328" s="247"/>
    </row>
    <row r="329" spans="1:11" s="245" customFormat="1" x14ac:dyDescent="0.25">
      <c r="A329" s="246"/>
      <c r="B329" s="246"/>
      <c r="C329" s="246"/>
      <c r="D329" s="246"/>
      <c r="E329" s="244"/>
      <c r="F329" s="244"/>
      <c r="I329" s="242"/>
      <c r="K329" s="247"/>
    </row>
    <row r="330" spans="1:11" s="245" customFormat="1" x14ac:dyDescent="0.25">
      <c r="A330" s="246"/>
      <c r="B330" s="246"/>
      <c r="C330" s="246"/>
      <c r="D330" s="246"/>
      <c r="E330" s="244"/>
      <c r="F330" s="244"/>
      <c r="I330" s="242"/>
      <c r="K330" s="247"/>
    </row>
    <row r="331" spans="1:11" s="245" customFormat="1" x14ac:dyDescent="0.25">
      <c r="A331" s="246"/>
      <c r="B331" s="246"/>
      <c r="C331" s="246"/>
      <c r="D331" s="246"/>
      <c r="E331" s="244"/>
      <c r="F331" s="244"/>
      <c r="I331" s="242"/>
      <c r="K331" s="247"/>
    </row>
    <row r="332" spans="1:11" s="245" customFormat="1" x14ac:dyDescent="0.25">
      <c r="A332" s="246"/>
      <c r="B332" s="246"/>
      <c r="C332" s="246"/>
      <c r="D332" s="246"/>
      <c r="E332" s="244"/>
      <c r="F332" s="244"/>
      <c r="I332" s="242"/>
      <c r="K332" s="247"/>
    </row>
    <row r="333" spans="1:11" s="245" customFormat="1" x14ac:dyDescent="0.25">
      <c r="A333" s="246"/>
      <c r="B333" s="246"/>
      <c r="C333" s="246"/>
      <c r="D333" s="246"/>
      <c r="E333" s="244"/>
      <c r="F333" s="244"/>
      <c r="I333" s="242"/>
      <c r="K333" s="247"/>
    </row>
    <row r="334" spans="1:11" s="245" customFormat="1" x14ac:dyDescent="0.25">
      <c r="A334" s="246"/>
      <c r="B334" s="246"/>
      <c r="C334" s="246"/>
      <c r="D334" s="246"/>
      <c r="E334" s="244"/>
      <c r="F334" s="244"/>
      <c r="I334" s="242"/>
      <c r="K334" s="247"/>
    </row>
    <row r="335" spans="1:11" s="245" customFormat="1" x14ac:dyDescent="0.25">
      <c r="A335" s="246"/>
      <c r="B335" s="246"/>
      <c r="C335" s="246"/>
      <c r="D335" s="246"/>
      <c r="E335" s="244"/>
      <c r="F335" s="244"/>
      <c r="I335" s="242"/>
      <c r="K335" s="247"/>
    </row>
    <row r="336" spans="1:11" s="245" customFormat="1" x14ac:dyDescent="0.25">
      <c r="A336" s="246"/>
      <c r="B336" s="246"/>
      <c r="C336" s="246"/>
      <c r="D336" s="246"/>
      <c r="E336" s="244"/>
      <c r="F336" s="244"/>
      <c r="I336" s="242"/>
      <c r="K336" s="247"/>
    </row>
    <row r="337" spans="1:11" s="245" customFormat="1" x14ac:dyDescent="0.25">
      <c r="A337" s="246"/>
      <c r="B337" s="246"/>
      <c r="C337" s="246"/>
      <c r="D337" s="246"/>
      <c r="E337" s="244"/>
      <c r="F337" s="244"/>
      <c r="I337" s="242"/>
      <c r="K337" s="247"/>
    </row>
    <row r="338" spans="1:11" s="245" customFormat="1" x14ac:dyDescent="0.25">
      <c r="A338" s="246"/>
      <c r="B338" s="246"/>
      <c r="C338" s="246"/>
      <c r="D338" s="246"/>
      <c r="E338" s="244"/>
      <c r="F338" s="244"/>
      <c r="I338" s="242"/>
      <c r="K338" s="247"/>
    </row>
    <row r="339" spans="1:11" s="245" customFormat="1" x14ac:dyDescent="0.25">
      <c r="A339" s="246"/>
      <c r="B339" s="246"/>
      <c r="C339" s="246"/>
      <c r="D339" s="246"/>
      <c r="E339" s="244"/>
      <c r="F339" s="244"/>
      <c r="I339" s="242"/>
      <c r="K339" s="247"/>
    </row>
    <row r="340" spans="1:11" s="245" customFormat="1" x14ac:dyDescent="0.25">
      <c r="A340" s="246"/>
      <c r="B340" s="246"/>
      <c r="C340" s="246"/>
      <c r="D340" s="246"/>
      <c r="E340" s="244"/>
      <c r="F340" s="244"/>
      <c r="I340" s="242"/>
      <c r="K340" s="247"/>
    </row>
    <row r="341" spans="1:11" s="245" customFormat="1" x14ac:dyDescent="0.25">
      <c r="A341" s="246"/>
      <c r="B341" s="246"/>
      <c r="C341" s="246"/>
      <c r="D341" s="246"/>
      <c r="E341" s="244"/>
      <c r="F341" s="244"/>
      <c r="I341" s="242"/>
      <c r="K341" s="247"/>
    </row>
    <row r="342" spans="1:11" s="245" customFormat="1" x14ac:dyDescent="0.25">
      <c r="A342" s="246"/>
      <c r="B342" s="246"/>
      <c r="C342" s="246"/>
      <c r="D342" s="246"/>
      <c r="E342" s="244"/>
      <c r="F342" s="244"/>
      <c r="I342" s="242"/>
      <c r="K342" s="247"/>
    </row>
    <row r="343" spans="1:11" s="245" customFormat="1" x14ac:dyDescent="0.25">
      <c r="A343" s="246"/>
      <c r="B343" s="246"/>
      <c r="C343" s="246"/>
      <c r="D343" s="246"/>
      <c r="E343" s="244"/>
      <c r="F343" s="244"/>
      <c r="I343" s="242"/>
      <c r="K343" s="247"/>
    </row>
    <row r="344" spans="1:11" s="245" customFormat="1" x14ac:dyDescent="0.25">
      <c r="A344" s="246"/>
      <c r="B344" s="246"/>
      <c r="C344" s="246"/>
      <c r="D344" s="246"/>
      <c r="E344" s="244"/>
      <c r="F344" s="244"/>
      <c r="I344" s="242"/>
      <c r="K344" s="247"/>
    </row>
    <row r="345" spans="1:11" s="245" customFormat="1" x14ac:dyDescent="0.25">
      <c r="A345" s="246"/>
      <c r="B345" s="246"/>
      <c r="C345" s="246"/>
      <c r="D345" s="246"/>
      <c r="E345" s="244"/>
      <c r="F345" s="244"/>
      <c r="I345" s="242"/>
      <c r="K345" s="247"/>
    </row>
    <row r="346" spans="1:11" s="245" customFormat="1" x14ac:dyDescent="0.25">
      <c r="A346" s="246"/>
      <c r="B346" s="246"/>
      <c r="C346" s="246"/>
      <c r="D346" s="246"/>
      <c r="E346" s="244"/>
      <c r="F346" s="244"/>
      <c r="I346" s="242"/>
      <c r="K346" s="247"/>
    </row>
    <row r="347" spans="1:11" s="245" customFormat="1" x14ac:dyDescent="0.25">
      <c r="A347" s="246"/>
      <c r="B347" s="246"/>
      <c r="C347" s="246"/>
      <c r="D347" s="246"/>
      <c r="E347" s="244"/>
      <c r="F347" s="244"/>
      <c r="I347" s="242"/>
      <c r="K347" s="247"/>
    </row>
    <row r="348" spans="1:11" s="245" customFormat="1" x14ac:dyDescent="0.25">
      <c r="A348" s="246"/>
      <c r="B348" s="246"/>
      <c r="C348" s="246"/>
      <c r="D348" s="246"/>
      <c r="E348" s="244"/>
      <c r="F348" s="244"/>
      <c r="I348" s="242"/>
      <c r="K348" s="247"/>
    </row>
    <row r="349" spans="1:11" s="245" customFormat="1" x14ac:dyDescent="0.25">
      <c r="A349" s="246"/>
      <c r="B349" s="246"/>
      <c r="C349" s="246"/>
      <c r="D349" s="246"/>
      <c r="E349" s="244"/>
      <c r="F349" s="244"/>
      <c r="I349" s="242"/>
      <c r="K349" s="247"/>
    </row>
    <row r="350" spans="1:11" s="245" customFormat="1" x14ac:dyDescent="0.25">
      <c r="A350" s="246"/>
      <c r="B350" s="246"/>
      <c r="C350" s="246"/>
      <c r="D350" s="246"/>
      <c r="E350" s="244"/>
      <c r="F350" s="244"/>
      <c r="I350" s="242"/>
      <c r="K350" s="247"/>
    </row>
    <row r="351" spans="1:11" s="245" customFormat="1" x14ac:dyDescent="0.25">
      <c r="A351" s="246"/>
      <c r="B351" s="246"/>
      <c r="C351" s="246"/>
      <c r="D351" s="246"/>
      <c r="E351" s="244"/>
      <c r="F351" s="244"/>
      <c r="I351" s="242"/>
      <c r="K351" s="247"/>
    </row>
    <row r="352" spans="1:11" s="245" customFormat="1" x14ac:dyDescent="0.25">
      <c r="A352" s="246"/>
      <c r="B352" s="246"/>
      <c r="C352" s="246"/>
      <c r="D352" s="246"/>
      <c r="E352" s="244"/>
      <c r="F352" s="244"/>
      <c r="I352" s="242"/>
      <c r="K352" s="247"/>
    </row>
    <row r="353" spans="1:11" s="245" customFormat="1" x14ac:dyDescent="0.25">
      <c r="A353" s="246"/>
      <c r="B353" s="246"/>
      <c r="C353" s="246"/>
      <c r="D353" s="246"/>
      <c r="E353" s="244"/>
      <c r="F353" s="244"/>
      <c r="I353" s="242"/>
      <c r="K353" s="247"/>
    </row>
    <row r="354" spans="1:11" s="245" customFormat="1" x14ac:dyDescent="0.25">
      <c r="A354" s="246"/>
      <c r="B354" s="246"/>
      <c r="C354" s="246"/>
      <c r="D354" s="246"/>
      <c r="E354" s="244"/>
      <c r="F354" s="244"/>
      <c r="I354" s="242"/>
      <c r="K354" s="247"/>
    </row>
    <row r="355" spans="1:11" s="245" customFormat="1" x14ac:dyDescent="0.25">
      <c r="A355" s="246"/>
      <c r="B355" s="246"/>
      <c r="C355" s="246"/>
      <c r="D355" s="246"/>
      <c r="E355" s="244"/>
      <c r="F355" s="244"/>
      <c r="I355" s="242"/>
      <c r="K355" s="247"/>
    </row>
    <row r="356" spans="1:11" s="245" customFormat="1" x14ac:dyDescent="0.25">
      <c r="A356" s="246"/>
      <c r="B356" s="246"/>
      <c r="C356" s="246"/>
      <c r="D356" s="246"/>
      <c r="E356" s="244"/>
      <c r="F356" s="244"/>
      <c r="I356" s="242"/>
      <c r="K356" s="247"/>
    </row>
    <row r="357" spans="1:11" s="245" customFormat="1" x14ac:dyDescent="0.25">
      <c r="A357" s="246"/>
      <c r="B357" s="246"/>
      <c r="C357" s="246"/>
      <c r="D357" s="246"/>
      <c r="E357" s="244"/>
      <c r="F357" s="244"/>
      <c r="I357" s="242"/>
      <c r="K357" s="247"/>
    </row>
    <row r="358" spans="1:11" s="245" customFormat="1" x14ac:dyDescent="0.25">
      <c r="A358" s="246"/>
      <c r="B358" s="246"/>
      <c r="C358" s="246"/>
      <c r="D358" s="246"/>
      <c r="E358" s="244"/>
      <c r="F358" s="244"/>
      <c r="I358" s="242"/>
      <c r="K358" s="247"/>
    </row>
    <row r="359" spans="1:11" s="245" customFormat="1" x14ac:dyDescent="0.25">
      <c r="A359" s="246"/>
      <c r="B359" s="246"/>
      <c r="C359" s="246"/>
      <c r="D359" s="246"/>
      <c r="E359" s="244"/>
      <c r="F359" s="244"/>
      <c r="I359" s="242"/>
      <c r="K359" s="247"/>
    </row>
    <row r="360" spans="1:11" s="245" customFormat="1" x14ac:dyDescent="0.25">
      <c r="A360" s="246"/>
      <c r="B360" s="246"/>
      <c r="C360" s="246"/>
      <c r="D360" s="246"/>
      <c r="E360" s="244"/>
      <c r="F360" s="244"/>
      <c r="I360" s="242"/>
      <c r="K360" s="247"/>
    </row>
    <row r="361" spans="1:11" s="245" customFormat="1" x14ac:dyDescent="0.25">
      <c r="A361" s="246"/>
      <c r="B361" s="246"/>
      <c r="C361" s="246"/>
      <c r="D361" s="246"/>
      <c r="E361" s="244"/>
      <c r="F361" s="244"/>
      <c r="I361" s="242"/>
      <c r="K361" s="247"/>
    </row>
    <row r="362" spans="1:11" s="245" customFormat="1" x14ac:dyDescent="0.25">
      <c r="A362" s="246"/>
      <c r="B362" s="246"/>
      <c r="C362" s="246"/>
      <c r="D362" s="246"/>
      <c r="E362" s="244"/>
      <c r="F362" s="244"/>
      <c r="I362" s="242"/>
      <c r="K362" s="247"/>
    </row>
    <row r="363" spans="1:11" s="245" customFormat="1" x14ac:dyDescent="0.25">
      <c r="A363" s="246"/>
      <c r="B363" s="246"/>
      <c r="C363" s="246"/>
      <c r="D363" s="246"/>
      <c r="E363" s="244"/>
      <c r="F363" s="244"/>
      <c r="I363" s="242"/>
      <c r="K363" s="247"/>
    </row>
    <row r="364" spans="1:11" s="245" customFormat="1" x14ac:dyDescent="0.25">
      <c r="A364" s="246"/>
      <c r="B364" s="246"/>
      <c r="C364" s="246"/>
      <c r="D364" s="246"/>
      <c r="E364" s="244"/>
      <c r="F364" s="244"/>
      <c r="I364" s="242"/>
      <c r="K364" s="247"/>
    </row>
    <row r="365" spans="1:11" s="245" customFormat="1" x14ac:dyDescent="0.25">
      <c r="A365" s="246"/>
      <c r="B365" s="246"/>
      <c r="C365" s="246"/>
      <c r="D365" s="246"/>
      <c r="E365" s="244"/>
      <c r="F365" s="244"/>
      <c r="I365" s="242"/>
      <c r="K365" s="247"/>
    </row>
    <row r="366" spans="1:11" s="245" customFormat="1" x14ac:dyDescent="0.25">
      <c r="A366" s="246"/>
      <c r="B366" s="246"/>
      <c r="C366" s="246"/>
      <c r="D366" s="246"/>
      <c r="E366" s="244"/>
      <c r="F366" s="244"/>
      <c r="I366" s="242"/>
      <c r="K366" s="247"/>
    </row>
    <row r="367" spans="1:11" s="245" customFormat="1" x14ac:dyDescent="0.25">
      <c r="A367" s="246"/>
      <c r="B367" s="246"/>
      <c r="C367" s="246"/>
      <c r="D367" s="246"/>
      <c r="E367" s="244"/>
      <c r="F367" s="244"/>
      <c r="I367" s="242"/>
      <c r="K367" s="247"/>
    </row>
    <row r="368" spans="1:11" s="245" customFormat="1" x14ac:dyDescent="0.25">
      <c r="A368" s="246"/>
      <c r="B368" s="246"/>
      <c r="C368" s="246"/>
      <c r="D368" s="246"/>
      <c r="E368" s="244"/>
      <c r="F368" s="244"/>
      <c r="I368" s="242"/>
      <c r="K368" s="247"/>
    </row>
    <row r="369" spans="1:11" s="245" customFormat="1" x14ac:dyDescent="0.25">
      <c r="A369" s="246"/>
      <c r="B369" s="246"/>
      <c r="C369" s="246"/>
      <c r="D369" s="246"/>
      <c r="E369" s="244"/>
      <c r="F369" s="244"/>
      <c r="I369" s="242"/>
      <c r="K369" s="247"/>
    </row>
    <row r="370" spans="1:11" s="245" customFormat="1" x14ac:dyDescent="0.25">
      <c r="A370" s="246"/>
      <c r="B370" s="246"/>
      <c r="C370" s="246"/>
      <c r="D370" s="246"/>
      <c r="E370" s="244"/>
      <c r="F370" s="244"/>
      <c r="I370" s="242"/>
      <c r="K370" s="247"/>
    </row>
    <row r="371" spans="1:11" s="245" customFormat="1" x14ac:dyDescent="0.25">
      <c r="A371" s="246"/>
      <c r="B371" s="246"/>
      <c r="C371" s="246"/>
      <c r="D371" s="246"/>
      <c r="E371" s="244"/>
      <c r="F371" s="244"/>
      <c r="I371" s="242"/>
      <c r="K371" s="247"/>
    </row>
    <row r="372" spans="1:11" s="245" customFormat="1" x14ac:dyDescent="0.25">
      <c r="A372" s="246"/>
      <c r="B372" s="246"/>
      <c r="C372" s="246"/>
      <c r="D372" s="246"/>
      <c r="E372" s="244"/>
      <c r="F372" s="244"/>
      <c r="I372" s="242"/>
      <c r="K372" s="247"/>
    </row>
    <row r="373" spans="1:11" s="245" customFormat="1" x14ac:dyDescent="0.25">
      <c r="A373" s="246"/>
      <c r="B373" s="246"/>
      <c r="C373" s="246"/>
      <c r="D373" s="246"/>
      <c r="E373" s="244"/>
      <c r="F373" s="244"/>
      <c r="I373" s="242"/>
      <c r="K373" s="247"/>
    </row>
    <row r="374" spans="1:11" s="245" customFormat="1" x14ac:dyDescent="0.25">
      <c r="A374" s="246"/>
      <c r="B374" s="246"/>
      <c r="C374" s="246"/>
      <c r="D374" s="246"/>
      <c r="E374" s="244"/>
      <c r="F374" s="244"/>
      <c r="I374" s="242"/>
      <c r="K374" s="247"/>
    </row>
    <row r="375" spans="1:11" s="245" customFormat="1" x14ac:dyDescent="0.25">
      <c r="A375" s="246"/>
      <c r="B375" s="246"/>
      <c r="C375" s="246"/>
      <c r="D375" s="246"/>
      <c r="E375" s="244"/>
      <c r="F375" s="244"/>
      <c r="I375" s="242"/>
      <c r="K375" s="247"/>
    </row>
    <row r="376" spans="1:11" s="245" customFormat="1" x14ac:dyDescent="0.25">
      <c r="A376" s="246"/>
      <c r="B376" s="246"/>
      <c r="C376" s="246"/>
      <c r="D376" s="246"/>
      <c r="E376" s="244"/>
      <c r="F376" s="244"/>
      <c r="I376" s="242"/>
      <c r="K376" s="247"/>
    </row>
    <row r="377" spans="1:11" s="245" customFormat="1" x14ac:dyDescent="0.25">
      <c r="A377" s="246"/>
      <c r="B377" s="246"/>
      <c r="C377" s="246"/>
      <c r="D377" s="246"/>
      <c r="E377" s="244"/>
      <c r="F377" s="244"/>
      <c r="I377" s="242"/>
      <c r="K377" s="247"/>
    </row>
    <row r="378" spans="1:11" s="245" customFormat="1" x14ac:dyDescent="0.25">
      <c r="A378" s="246"/>
      <c r="B378" s="246"/>
      <c r="C378" s="246"/>
      <c r="D378" s="246"/>
      <c r="E378" s="244"/>
      <c r="F378" s="244"/>
      <c r="I378" s="242"/>
      <c r="K378" s="247"/>
    </row>
    <row r="379" spans="1:11" s="245" customFormat="1" x14ac:dyDescent="0.25">
      <c r="A379" s="246"/>
      <c r="B379" s="246"/>
      <c r="C379" s="246"/>
      <c r="D379" s="246"/>
      <c r="E379" s="244"/>
      <c r="F379" s="244"/>
      <c r="I379" s="242"/>
      <c r="K379" s="247"/>
    </row>
    <row r="380" spans="1:11" s="245" customFormat="1" x14ac:dyDescent="0.25">
      <c r="A380" s="246"/>
      <c r="B380" s="246"/>
      <c r="C380" s="246"/>
      <c r="D380" s="246"/>
      <c r="E380" s="244"/>
      <c r="F380" s="244"/>
      <c r="I380" s="242"/>
      <c r="K380" s="247"/>
    </row>
    <row r="381" spans="1:11" s="245" customFormat="1" x14ac:dyDescent="0.25">
      <c r="A381" s="246"/>
      <c r="B381" s="246"/>
      <c r="C381" s="246"/>
      <c r="D381" s="246"/>
      <c r="E381" s="244"/>
      <c r="F381" s="244"/>
      <c r="I381" s="242"/>
      <c r="K381" s="247"/>
    </row>
    <row r="382" spans="1:11" s="245" customFormat="1" x14ac:dyDescent="0.25">
      <c r="A382" s="246"/>
      <c r="B382" s="246"/>
      <c r="C382" s="246"/>
      <c r="D382" s="246"/>
      <c r="E382" s="244"/>
      <c r="F382" s="244"/>
      <c r="I382" s="242"/>
      <c r="K382" s="247"/>
    </row>
    <row r="383" spans="1:11" s="245" customFormat="1" x14ac:dyDescent="0.25">
      <c r="A383" s="246"/>
      <c r="B383" s="246"/>
      <c r="C383" s="246"/>
      <c r="D383" s="246"/>
      <c r="E383" s="244"/>
      <c r="F383" s="244"/>
      <c r="I383" s="242"/>
      <c r="K383" s="247"/>
    </row>
    <row r="384" spans="1:11" s="245" customFormat="1" x14ac:dyDescent="0.25">
      <c r="A384" s="246"/>
      <c r="B384" s="246"/>
      <c r="C384" s="246"/>
      <c r="D384" s="246"/>
      <c r="E384" s="244"/>
      <c r="F384" s="244"/>
      <c r="I384" s="242"/>
      <c r="K384" s="247"/>
    </row>
    <row r="385" spans="1:11" s="245" customFormat="1" x14ac:dyDescent="0.25">
      <c r="A385" s="246"/>
      <c r="B385" s="246"/>
      <c r="C385" s="246"/>
      <c r="D385" s="246"/>
      <c r="E385" s="244"/>
      <c r="F385" s="244"/>
      <c r="I385" s="242"/>
      <c r="K385" s="247"/>
    </row>
    <row r="386" spans="1:11" s="245" customFormat="1" x14ac:dyDescent="0.25">
      <c r="A386" s="246"/>
      <c r="B386" s="246"/>
      <c r="C386" s="246"/>
      <c r="D386" s="246"/>
      <c r="E386" s="244"/>
      <c r="F386" s="244"/>
      <c r="I386" s="242"/>
      <c r="K386" s="247"/>
    </row>
    <row r="387" spans="1:11" s="245" customFormat="1" x14ac:dyDescent="0.25">
      <c r="A387" s="246"/>
      <c r="B387" s="246"/>
      <c r="C387" s="246"/>
      <c r="D387" s="246"/>
      <c r="E387" s="244"/>
      <c r="F387" s="244"/>
      <c r="I387" s="242"/>
      <c r="K387" s="247"/>
    </row>
    <row r="388" spans="1:11" s="245" customFormat="1" x14ac:dyDescent="0.25">
      <c r="A388" s="246"/>
      <c r="B388" s="246"/>
      <c r="C388" s="246"/>
      <c r="D388" s="246"/>
      <c r="E388" s="244"/>
      <c r="F388" s="244"/>
      <c r="I388" s="242"/>
      <c r="K388" s="247"/>
    </row>
    <row r="389" spans="1:11" s="245" customFormat="1" x14ac:dyDescent="0.25">
      <c r="A389" s="246"/>
      <c r="B389" s="246"/>
      <c r="C389" s="246"/>
      <c r="D389" s="246"/>
      <c r="E389" s="244"/>
      <c r="F389" s="244"/>
      <c r="I389" s="242"/>
      <c r="K389" s="247"/>
    </row>
    <row r="390" spans="1:11" s="245" customFormat="1" x14ac:dyDescent="0.25">
      <c r="A390" s="246"/>
      <c r="B390" s="246"/>
      <c r="C390" s="246"/>
      <c r="D390" s="246"/>
      <c r="E390" s="244"/>
      <c r="F390" s="244"/>
      <c r="I390" s="242"/>
      <c r="K390" s="247"/>
    </row>
    <row r="391" spans="1:11" s="245" customFormat="1" x14ac:dyDescent="0.25">
      <c r="A391" s="246"/>
      <c r="B391" s="246"/>
      <c r="C391" s="246"/>
      <c r="D391" s="246"/>
      <c r="E391" s="244"/>
      <c r="F391" s="244"/>
      <c r="I391" s="242"/>
      <c r="K391" s="247"/>
    </row>
    <row r="392" spans="1:11" s="245" customFormat="1" x14ac:dyDescent="0.25">
      <c r="A392" s="246"/>
      <c r="B392" s="246"/>
      <c r="C392" s="246"/>
      <c r="D392" s="246"/>
      <c r="E392" s="244"/>
      <c r="F392" s="244"/>
      <c r="I392" s="242"/>
      <c r="K392" s="247"/>
    </row>
    <row r="393" spans="1:11" s="245" customFormat="1" x14ac:dyDescent="0.25">
      <c r="A393" s="246"/>
      <c r="B393" s="246"/>
      <c r="C393" s="246"/>
      <c r="D393" s="246"/>
      <c r="E393" s="244"/>
      <c r="F393" s="244"/>
      <c r="I393" s="242"/>
      <c r="K393" s="247"/>
    </row>
    <row r="394" spans="1:11" s="245" customFormat="1" x14ac:dyDescent="0.25">
      <c r="A394" s="246"/>
      <c r="B394" s="246"/>
      <c r="C394" s="246"/>
      <c r="D394" s="246"/>
      <c r="E394" s="244"/>
      <c r="F394" s="244"/>
      <c r="I394" s="242"/>
      <c r="K394" s="247"/>
    </row>
    <row r="395" spans="1:11" s="245" customFormat="1" x14ac:dyDescent="0.25">
      <c r="A395" s="246"/>
      <c r="B395" s="246"/>
      <c r="C395" s="246"/>
      <c r="D395" s="246"/>
      <c r="E395" s="244"/>
      <c r="F395" s="244"/>
      <c r="I395" s="242"/>
      <c r="K395" s="247"/>
    </row>
    <row r="396" spans="1:11" s="245" customFormat="1" x14ac:dyDescent="0.25">
      <c r="A396" s="246"/>
      <c r="B396" s="246"/>
      <c r="C396" s="246"/>
      <c r="D396" s="246"/>
      <c r="E396" s="244"/>
      <c r="F396" s="244"/>
      <c r="I396" s="242"/>
      <c r="K396" s="247"/>
    </row>
    <row r="397" spans="1:11" s="245" customFormat="1" x14ac:dyDescent="0.25">
      <c r="A397" s="246"/>
      <c r="B397" s="246"/>
      <c r="C397" s="246"/>
      <c r="D397" s="246"/>
      <c r="E397" s="244"/>
      <c r="F397" s="244"/>
      <c r="I397" s="242"/>
      <c r="K397" s="247"/>
    </row>
    <row r="398" spans="1:11" s="245" customFormat="1" x14ac:dyDescent="0.25">
      <c r="A398" s="246"/>
      <c r="B398" s="246"/>
      <c r="C398" s="246"/>
      <c r="D398" s="246"/>
      <c r="E398" s="244"/>
      <c r="F398" s="244"/>
      <c r="I398" s="242"/>
      <c r="K398" s="247"/>
    </row>
    <row r="399" spans="1:11" s="245" customFormat="1" x14ac:dyDescent="0.25">
      <c r="A399" s="246"/>
      <c r="B399" s="246"/>
      <c r="C399" s="246"/>
      <c r="D399" s="246"/>
      <c r="E399" s="244"/>
      <c r="F399" s="244"/>
      <c r="I399" s="242"/>
      <c r="K399" s="247"/>
    </row>
    <row r="400" spans="1:11" s="245" customFormat="1" x14ac:dyDescent="0.25">
      <c r="A400" s="246"/>
      <c r="B400" s="246"/>
      <c r="C400" s="246"/>
      <c r="D400" s="246"/>
      <c r="E400" s="244"/>
      <c r="F400" s="244"/>
      <c r="I400" s="242"/>
      <c r="K400" s="247"/>
    </row>
    <row r="401" spans="1:11" s="245" customFormat="1" x14ac:dyDescent="0.25">
      <c r="A401" s="246"/>
      <c r="B401" s="246"/>
      <c r="C401" s="246"/>
      <c r="D401" s="246"/>
      <c r="E401" s="244"/>
      <c r="F401" s="244"/>
      <c r="I401" s="242"/>
      <c r="K401" s="247"/>
    </row>
    <row r="402" spans="1:11" s="245" customFormat="1" x14ac:dyDescent="0.25">
      <c r="A402" s="246"/>
      <c r="B402" s="246"/>
      <c r="C402" s="246"/>
      <c r="D402" s="246"/>
      <c r="E402" s="244"/>
      <c r="F402" s="244"/>
      <c r="I402" s="242"/>
      <c r="K402" s="247"/>
    </row>
    <row r="403" spans="1:11" s="245" customFormat="1" x14ac:dyDescent="0.25">
      <c r="A403" s="246"/>
      <c r="B403" s="246"/>
      <c r="C403" s="246"/>
      <c r="D403" s="246"/>
      <c r="E403" s="244"/>
      <c r="F403" s="244"/>
      <c r="I403" s="242"/>
      <c r="K403" s="247"/>
    </row>
    <row r="404" spans="1:11" s="245" customFormat="1" x14ac:dyDescent="0.25">
      <c r="A404" s="246"/>
      <c r="B404" s="246"/>
      <c r="C404" s="246"/>
      <c r="D404" s="246"/>
      <c r="E404" s="244"/>
      <c r="F404" s="244"/>
      <c r="I404" s="242"/>
      <c r="K404" s="247"/>
    </row>
    <row r="405" spans="1:11" s="245" customFormat="1" x14ac:dyDescent="0.25">
      <c r="A405" s="246"/>
      <c r="B405" s="246"/>
      <c r="C405" s="246"/>
      <c r="D405" s="246"/>
      <c r="E405" s="244"/>
      <c r="F405" s="244"/>
      <c r="I405" s="242"/>
      <c r="K405" s="247"/>
    </row>
    <row r="406" spans="1:11" s="245" customFormat="1" x14ac:dyDescent="0.25">
      <c r="A406" s="246"/>
      <c r="B406" s="246"/>
      <c r="C406" s="246"/>
      <c r="D406" s="246"/>
      <c r="E406" s="244"/>
      <c r="F406" s="244"/>
      <c r="I406" s="242"/>
      <c r="K406" s="247"/>
    </row>
    <row r="407" spans="1:11" s="245" customFormat="1" x14ac:dyDescent="0.25">
      <c r="A407" s="246"/>
      <c r="B407" s="246"/>
      <c r="C407" s="246"/>
      <c r="D407" s="246"/>
      <c r="E407" s="244"/>
      <c r="F407" s="244"/>
      <c r="I407" s="242"/>
      <c r="K407" s="247"/>
    </row>
    <row r="408" spans="1:11" s="245" customFormat="1" x14ac:dyDescent="0.25">
      <c r="A408" s="246"/>
      <c r="B408" s="246"/>
      <c r="C408" s="246"/>
      <c r="D408" s="246"/>
      <c r="E408" s="244"/>
      <c r="F408" s="244"/>
      <c r="I408" s="242"/>
      <c r="K408" s="247"/>
    </row>
    <row r="409" spans="1:11" s="245" customFormat="1" x14ac:dyDescent="0.25">
      <c r="A409" s="246"/>
      <c r="B409" s="246"/>
      <c r="C409" s="246"/>
      <c r="D409" s="246"/>
      <c r="E409" s="244"/>
      <c r="F409" s="244"/>
      <c r="I409" s="242"/>
      <c r="K409" s="247"/>
    </row>
    <row r="410" spans="1:11" s="245" customFormat="1" x14ac:dyDescent="0.25">
      <c r="A410" s="246"/>
      <c r="B410" s="246"/>
      <c r="C410" s="246"/>
      <c r="D410" s="246"/>
      <c r="E410" s="244"/>
      <c r="F410" s="244"/>
      <c r="I410" s="242"/>
      <c r="K410" s="247"/>
    </row>
    <row r="411" spans="1:11" s="245" customFormat="1" x14ac:dyDescent="0.25">
      <c r="A411" s="246"/>
      <c r="B411" s="246"/>
      <c r="C411" s="246"/>
      <c r="D411" s="246"/>
      <c r="E411" s="244"/>
      <c r="F411" s="244"/>
      <c r="I411" s="242"/>
      <c r="K411" s="247"/>
    </row>
    <row r="412" spans="1:11" s="245" customFormat="1" x14ac:dyDescent="0.25">
      <c r="A412" s="246"/>
      <c r="B412" s="246"/>
      <c r="C412" s="246"/>
      <c r="D412" s="246"/>
      <c r="E412" s="244"/>
      <c r="F412" s="244"/>
      <c r="I412" s="242"/>
      <c r="K412" s="247"/>
    </row>
    <row r="413" spans="1:11" s="245" customFormat="1" x14ac:dyDescent="0.25">
      <c r="A413" s="246"/>
      <c r="B413" s="246"/>
      <c r="C413" s="246"/>
      <c r="D413" s="246"/>
      <c r="E413" s="244"/>
      <c r="F413" s="244"/>
      <c r="I413" s="242"/>
      <c r="K413" s="247"/>
    </row>
    <row r="414" spans="1:11" s="245" customFormat="1" x14ac:dyDescent="0.25">
      <c r="A414" s="246"/>
      <c r="B414" s="246"/>
      <c r="C414" s="246"/>
      <c r="D414" s="246"/>
      <c r="E414" s="244"/>
      <c r="F414" s="244"/>
      <c r="I414" s="242"/>
      <c r="K414" s="247"/>
    </row>
    <row r="415" spans="1:11" s="245" customFormat="1" x14ac:dyDescent="0.25">
      <c r="A415" s="246"/>
      <c r="B415" s="246"/>
      <c r="C415" s="246"/>
      <c r="D415" s="246"/>
      <c r="E415" s="244"/>
      <c r="F415" s="244"/>
      <c r="I415" s="242"/>
      <c r="K415" s="247"/>
    </row>
    <row r="416" spans="1:11" s="245" customFormat="1" x14ac:dyDescent="0.25">
      <c r="A416" s="246"/>
      <c r="B416" s="246"/>
      <c r="C416" s="246"/>
      <c r="D416" s="246"/>
      <c r="E416" s="244"/>
      <c r="F416" s="244"/>
      <c r="I416" s="242"/>
      <c r="K416" s="247"/>
    </row>
    <row r="417" spans="1:11" s="245" customFormat="1" x14ac:dyDescent="0.25">
      <c r="A417" s="246"/>
      <c r="B417" s="246"/>
      <c r="C417" s="246"/>
      <c r="D417" s="246"/>
      <c r="E417" s="244"/>
      <c r="F417" s="244"/>
      <c r="I417" s="242"/>
      <c r="K417" s="247"/>
    </row>
    <row r="418" spans="1:11" s="245" customFormat="1" x14ac:dyDescent="0.25">
      <c r="A418" s="246"/>
      <c r="B418" s="246"/>
      <c r="C418" s="246"/>
      <c r="D418" s="246"/>
      <c r="E418" s="244"/>
      <c r="F418" s="244"/>
      <c r="I418" s="242"/>
      <c r="K418" s="247"/>
    </row>
    <row r="419" spans="1:11" s="245" customFormat="1" x14ac:dyDescent="0.25">
      <c r="A419" s="246"/>
      <c r="B419" s="246"/>
      <c r="C419" s="246"/>
      <c r="D419" s="246"/>
      <c r="E419" s="244"/>
      <c r="F419" s="244"/>
      <c r="I419" s="242"/>
      <c r="K419" s="247"/>
    </row>
    <row r="420" spans="1:11" s="245" customFormat="1" x14ac:dyDescent="0.25">
      <c r="A420" s="246"/>
      <c r="B420" s="246"/>
      <c r="C420" s="246"/>
      <c r="D420" s="246"/>
      <c r="E420" s="244"/>
      <c r="F420" s="244"/>
      <c r="I420" s="242"/>
      <c r="K420" s="247"/>
    </row>
    <row r="421" spans="1:11" s="245" customFormat="1" x14ac:dyDescent="0.25">
      <c r="A421" s="246"/>
      <c r="B421" s="246"/>
      <c r="C421" s="246"/>
      <c r="D421" s="246"/>
      <c r="E421" s="244"/>
      <c r="F421" s="244"/>
      <c r="I421" s="242"/>
      <c r="K421" s="247"/>
    </row>
    <row r="422" spans="1:11" s="245" customFormat="1" x14ac:dyDescent="0.25">
      <c r="A422" s="246"/>
      <c r="B422" s="246"/>
      <c r="C422" s="246"/>
      <c r="D422" s="246"/>
      <c r="E422" s="244"/>
      <c r="F422" s="244"/>
      <c r="I422" s="242"/>
      <c r="K422" s="247"/>
    </row>
    <row r="423" spans="1:11" s="245" customFormat="1" x14ac:dyDescent="0.25">
      <c r="A423" s="246"/>
      <c r="B423" s="246"/>
      <c r="C423" s="246"/>
      <c r="D423" s="246"/>
      <c r="E423" s="244"/>
      <c r="F423" s="244"/>
      <c r="I423" s="242"/>
      <c r="K423" s="247"/>
    </row>
    <row r="424" spans="1:11" s="245" customFormat="1" x14ac:dyDescent="0.25">
      <c r="A424" s="246"/>
      <c r="B424" s="246"/>
      <c r="C424" s="246"/>
      <c r="D424" s="246"/>
      <c r="E424" s="244"/>
      <c r="F424" s="244"/>
      <c r="I424" s="242"/>
      <c r="K424" s="247"/>
    </row>
    <row r="425" spans="1:11" s="245" customFormat="1" x14ac:dyDescent="0.25">
      <c r="A425" s="246"/>
      <c r="B425" s="246"/>
      <c r="C425" s="246"/>
      <c r="D425" s="246"/>
      <c r="E425" s="244"/>
      <c r="F425" s="244"/>
      <c r="I425" s="242"/>
      <c r="K425" s="247"/>
    </row>
    <row r="426" spans="1:11" s="245" customFormat="1" x14ac:dyDescent="0.25">
      <c r="A426" s="246"/>
      <c r="B426" s="246"/>
      <c r="C426" s="246"/>
      <c r="D426" s="246"/>
      <c r="E426" s="244"/>
      <c r="F426" s="244"/>
      <c r="I426" s="242"/>
      <c r="K426" s="247"/>
    </row>
    <row r="427" spans="1:11" s="245" customFormat="1" x14ac:dyDescent="0.25">
      <c r="A427" s="246"/>
      <c r="B427" s="246"/>
      <c r="C427" s="246"/>
      <c r="D427" s="246"/>
      <c r="E427" s="244"/>
      <c r="F427" s="244"/>
      <c r="I427" s="242"/>
      <c r="K427" s="247"/>
    </row>
    <row r="428" spans="1:11" s="245" customFormat="1" x14ac:dyDescent="0.25">
      <c r="A428" s="246"/>
      <c r="B428" s="246"/>
      <c r="C428" s="246"/>
      <c r="D428" s="246"/>
      <c r="E428" s="244"/>
      <c r="F428" s="244"/>
      <c r="I428" s="242"/>
      <c r="K428" s="247"/>
    </row>
    <row r="429" spans="1:11" s="245" customFormat="1" x14ac:dyDescent="0.25">
      <c r="A429" s="246"/>
      <c r="B429" s="246"/>
      <c r="C429" s="246"/>
      <c r="D429" s="246"/>
      <c r="E429" s="244"/>
      <c r="F429" s="244"/>
      <c r="I429" s="242"/>
      <c r="K429" s="247"/>
    </row>
    <row r="430" spans="1:11" s="245" customFormat="1" x14ac:dyDescent="0.25">
      <c r="A430" s="246"/>
      <c r="B430" s="246"/>
      <c r="C430" s="246"/>
      <c r="D430" s="246"/>
      <c r="E430" s="244"/>
      <c r="F430" s="244"/>
      <c r="I430" s="242"/>
      <c r="K430" s="247"/>
    </row>
    <row r="431" spans="1:11" s="245" customFormat="1" x14ac:dyDescent="0.25">
      <c r="A431" s="246"/>
      <c r="B431" s="246"/>
      <c r="C431" s="246"/>
      <c r="D431" s="246"/>
      <c r="E431" s="244"/>
      <c r="F431" s="244"/>
      <c r="I431" s="242"/>
      <c r="K431" s="247"/>
    </row>
    <row r="432" spans="1:11" s="245" customFormat="1" x14ac:dyDescent="0.25">
      <c r="A432" s="246"/>
      <c r="B432" s="246"/>
      <c r="C432" s="246"/>
      <c r="D432" s="246"/>
      <c r="E432" s="244"/>
      <c r="F432" s="244"/>
      <c r="I432" s="242"/>
      <c r="K432" s="247"/>
    </row>
    <row r="433" spans="1:11" s="245" customFormat="1" x14ac:dyDescent="0.25">
      <c r="A433" s="246"/>
      <c r="B433" s="246"/>
      <c r="C433" s="246"/>
      <c r="D433" s="246"/>
      <c r="E433" s="244"/>
      <c r="F433" s="244"/>
      <c r="I433" s="242"/>
      <c r="K433" s="247"/>
    </row>
    <row r="434" spans="1:11" s="245" customFormat="1" x14ac:dyDescent="0.25">
      <c r="A434" s="246"/>
      <c r="B434" s="246"/>
      <c r="C434" s="246"/>
      <c r="D434" s="246"/>
      <c r="E434" s="244"/>
      <c r="F434" s="244"/>
      <c r="I434" s="242"/>
      <c r="K434" s="247"/>
    </row>
    <row r="435" spans="1:11" s="245" customFormat="1" x14ac:dyDescent="0.25">
      <c r="A435" s="246"/>
      <c r="B435" s="246"/>
      <c r="C435" s="246"/>
      <c r="D435" s="246"/>
      <c r="E435" s="244"/>
      <c r="F435" s="244"/>
      <c r="I435" s="242"/>
      <c r="K435" s="247"/>
    </row>
    <row r="436" spans="1:11" s="245" customFormat="1" x14ac:dyDescent="0.25">
      <c r="A436" s="246"/>
      <c r="B436" s="246"/>
      <c r="C436" s="246"/>
      <c r="D436" s="246"/>
      <c r="E436" s="244"/>
      <c r="F436" s="244"/>
      <c r="I436" s="242"/>
      <c r="K436" s="247"/>
    </row>
    <row r="437" spans="1:11" s="245" customFormat="1" x14ac:dyDescent="0.25">
      <c r="A437" s="246"/>
      <c r="B437" s="246"/>
      <c r="C437" s="246"/>
      <c r="D437" s="246"/>
      <c r="E437" s="244"/>
      <c r="F437" s="244"/>
      <c r="I437" s="242"/>
      <c r="K437" s="247"/>
    </row>
    <row r="438" spans="1:11" s="245" customFormat="1" x14ac:dyDescent="0.25">
      <c r="A438" s="246"/>
      <c r="B438" s="246"/>
      <c r="C438" s="246"/>
      <c r="D438" s="246"/>
      <c r="E438" s="244"/>
      <c r="F438" s="244"/>
      <c r="I438" s="242"/>
      <c r="K438" s="247"/>
    </row>
    <row r="439" spans="1:11" s="245" customFormat="1" x14ac:dyDescent="0.25">
      <c r="A439" s="246"/>
      <c r="B439" s="246"/>
      <c r="C439" s="246"/>
      <c r="D439" s="246"/>
      <c r="E439" s="244"/>
      <c r="F439" s="244"/>
      <c r="I439" s="242"/>
      <c r="K439" s="247"/>
    </row>
    <row r="440" spans="1:11" s="245" customFormat="1" x14ac:dyDescent="0.25">
      <c r="A440" s="246"/>
      <c r="B440" s="246"/>
      <c r="C440" s="246"/>
      <c r="D440" s="246"/>
      <c r="E440" s="244"/>
      <c r="F440" s="244"/>
      <c r="I440" s="242"/>
      <c r="K440" s="247"/>
    </row>
    <row r="441" spans="1:11" s="245" customFormat="1" x14ac:dyDescent="0.25">
      <c r="A441" s="246"/>
      <c r="B441" s="246"/>
      <c r="C441" s="246"/>
      <c r="D441" s="246"/>
      <c r="E441" s="244"/>
      <c r="F441" s="244"/>
      <c r="I441" s="242"/>
      <c r="K441" s="247"/>
    </row>
    <row r="442" spans="1:11" s="245" customFormat="1" x14ac:dyDescent="0.25">
      <c r="A442" s="246"/>
      <c r="B442" s="246"/>
      <c r="C442" s="246"/>
      <c r="D442" s="246"/>
      <c r="E442" s="244"/>
      <c r="F442" s="244"/>
      <c r="I442" s="242"/>
      <c r="K442" s="247"/>
    </row>
    <row r="443" spans="1:11" s="245" customFormat="1" x14ac:dyDescent="0.25">
      <c r="A443" s="246"/>
      <c r="B443" s="246"/>
      <c r="C443" s="246"/>
      <c r="D443" s="246"/>
      <c r="E443" s="244"/>
      <c r="F443" s="244"/>
      <c r="I443" s="242"/>
      <c r="K443" s="247"/>
    </row>
    <row r="444" spans="1:11" s="245" customFormat="1" x14ac:dyDescent="0.25">
      <c r="A444" s="246"/>
      <c r="B444" s="246"/>
      <c r="C444" s="246"/>
      <c r="D444" s="246"/>
      <c r="E444" s="244"/>
      <c r="F444" s="244"/>
      <c r="I444" s="242"/>
      <c r="K444" s="247"/>
    </row>
    <row r="445" spans="1:11" s="245" customFormat="1" x14ac:dyDescent="0.25">
      <c r="A445" s="246"/>
      <c r="B445" s="246"/>
      <c r="C445" s="246"/>
      <c r="D445" s="246"/>
      <c r="E445" s="244"/>
      <c r="F445" s="244"/>
      <c r="I445" s="242"/>
      <c r="K445" s="247"/>
    </row>
    <row r="446" spans="1:11" s="245" customFormat="1" x14ac:dyDescent="0.25">
      <c r="A446" s="246"/>
      <c r="B446" s="246"/>
      <c r="C446" s="246"/>
      <c r="D446" s="246"/>
      <c r="E446" s="244"/>
      <c r="F446" s="244"/>
      <c r="I446" s="242"/>
      <c r="K446" s="247"/>
    </row>
    <row r="447" spans="1:11" s="245" customFormat="1" x14ac:dyDescent="0.25">
      <c r="A447" s="246"/>
      <c r="B447" s="246"/>
      <c r="C447" s="246"/>
      <c r="D447" s="246"/>
      <c r="E447" s="244"/>
      <c r="F447" s="244"/>
      <c r="I447" s="242"/>
      <c r="K447" s="247"/>
    </row>
    <row r="448" spans="1:11" s="245" customFormat="1" x14ac:dyDescent="0.25">
      <c r="A448" s="246"/>
      <c r="B448" s="246"/>
      <c r="C448" s="246"/>
      <c r="D448" s="246"/>
      <c r="E448" s="244"/>
      <c r="F448" s="244"/>
      <c r="I448" s="242"/>
      <c r="K448" s="247"/>
    </row>
    <row r="449" spans="1:11" s="245" customFormat="1" x14ac:dyDescent="0.25">
      <c r="A449" s="246"/>
      <c r="B449" s="246"/>
      <c r="C449" s="246"/>
      <c r="D449" s="246"/>
      <c r="E449" s="244"/>
      <c r="F449" s="244"/>
      <c r="I449" s="242"/>
      <c r="K449" s="247"/>
    </row>
    <row r="450" spans="1:11" s="245" customFormat="1" x14ac:dyDescent="0.25">
      <c r="A450" s="246"/>
      <c r="B450" s="246"/>
      <c r="C450" s="246"/>
      <c r="D450" s="246"/>
      <c r="E450" s="244"/>
      <c r="F450" s="244"/>
      <c r="I450" s="242"/>
      <c r="K450" s="247"/>
    </row>
    <row r="451" spans="1:11" s="245" customFormat="1" x14ac:dyDescent="0.25">
      <c r="A451" s="246"/>
      <c r="B451" s="246"/>
      <c r="C451" s="246"/>
      <c r="D451" s="246"/>
      <c r="E451" s="244"/>
      <c r="F451" s="244"/>
      <c r="I451" s="242"/>
      <c r="K451" s="247"/>
    </row>
    <row r="452" spans="1:11" s="245" customFormat="1" x14ac:dyDescent="0.25">
      <c r="A452" s="246"/>
      <c r="B452" s="246"/>
      <c r="C452" s="246"/>
      <c r="D452" s="246"/>
      <c r="E452" s="244"/>
      <c r="F452" s="244"/>
      <c r="I452" s="242"/>
      <c r="K452" s="247"/>
    </row>
    <row r="453" spans="1:11" s="245" customFormat="1" x14ac:dyDescent="0.25">
      <c r="A453" s="246"/>
      <c r="B453" s="246"/>
      <c r="C453" s="246"/>
      <c r="D453" s="246"/>
      <c r="E453" s="244"/>
      <c r="F453" s="244"/>
      <c r="I453" s="242"/>
      <c r="K453" s="247"/>
    </row>
    <row r="454" spans="1:11" s="245" customFormat="1" x14ac:dyDescent="0.25">
      <c r="A454" s="246"/>
      <c r="B454" s="246"/>
      <c r="C454" s="246"/>
      <c r="D454" s="246"/>
      <c r="E454" s="244"/>
      <c r="F454" s="244"/>
      <c r="I454" s="242"/>
      <c r="K454" s="247"/>
    </row>
    <row r="455" spans="1:11" s="245" customFormat="1" x14ac:dyDescent="0.25">
      <c r="A455" s="246"/>
      <c r="B455" s="246"/>
      <c r="C455" s="246"/>
      <c r="D455" s="246"/>
      <c r="E455" s="244"/>
      <c r="F455" s="244"/>
      <c r="I455" s="242"/>
      <c r="K455" s="247"/>
    </row>
    <row r="456" spans="1:11" s="245" customFormat="1" x14ac:dyDescent="0.25">
      <c r="A456" s="246"/>
      <c r="B456" s="246"/>
      <c r="C456" s="246"/>
      <c r="D456" s="246"/>
      <c r="E456" s="244"/>
      <c r="F456" s="244"/>
      <c r="I456" s="242"/>
      <c r="K456" s="247"/>
    </row>
    <row r="457" spans="1:11" s="245" customFormat="1" x14ac:dyDescent="0.25">
      <c r="A457" s="246"/>
      <c r="B457" s="246"/>
      <c r="C457" s="246"/>
      <c r="D457" s="246"/>
      <c r="E457" s="244"/>
      <c r="F457" s="244"/>
      <c r="I457" s="242"/>
      <c r="K457" s="247"/>
    </row>
    <row r="458" spans="1:11" s="245" customFormat="1" x14ac:dyDescent="0.25">
      <c r="A458" s="246"/>
      <c r="B458" s="246"/>
      <c r="C458" s="246"/>
      <c r="D458" s="246"/>
      <c r="E458" s="244"/>
      <c r="F458" s="244"/>
      <c r="I458" s="242"/>
      <c r="K458" s="247"/>
    </row>
    <row r="459" spans="1:11" s="245" customFormat="1" x14ac:dyDescent="0.25">
      <c r="A459" s="246"/>
      <c r="B459" s="246"/>
      <c r="C459" s="246"/>
      <c r="D459" s="246"/>
      <c r="E459" s="244"/>
      <c r="F459" s="244"/>
      <c r="I459" s="242"/>
      <c r="K459" s="247"/>
    </row>
    <row r="460" spans="1:11" s="245" customFormat="1" x14ac:dyDescent="0.25">
      <c r="A460" s="246"/>
      <c r="B460" s="246"/>
      <c r="C460" s="246"/>
      <c r="D460" s="246"/>
      <c r="E460" s="244"/>
      <c r="F460" s="244"/>
      <c r="I460" s="242"/>
      <c r="K460" s="247"/>
    </row>
    <row r="461" spans="1:11" s="245" customFormat="1" x14ac:dyDescent="0.25">
      <c r="A461" s="246"/>
      <c r="B461" s="246"/>
      <c r="C461" s="246"/>
      <c r="D461" s="246"/>
      <c r="E461" s="244"/>
      <c r="F461" s="244"/>
      <c r="I461" s="242"/>
      <c r="K461" s="247"/>
    </row>
    <row r="462" spans="1:11" s="245" customFormat="1" x14ac:dyDescent="0.25">
      <c r="A462" s="246"/>
      <c r="B462" s="246"/>
      <c r="C462" s="246"/>
      <c r="D462" s="246"/>
      <c r="E462" s="244"/>
      <c r="F462" s="244"/>
      <c r="I462" s="242"/>
      <c r="K462" s="247"/>
    </row>
    <row r="463" spans="1:11" s="245" customFormat="1" x14ac:dyDescent="0.25">
      <c r="A463" s="246"/>
      <c r="B463" s="246"/>
      <c r="C463" s="246"/>
      <c r="D463" s="246"/>
      <c r="E463" s="244"/>
      <c r="F463" s="244"/>
      <c r="I463" s="242"/>
      <c r="K463" s="247"/>
    </row>
    <row r="464" spans="1:11" s="245" customFormat="1" x14ac:dyDescent="0.25">
      <c r="A464" s="246"/>
      <c r="B464" s="246"/>
      <c r="C464" s="246"/>
      <c r="D464" s="246"/>
      <c r="E464" s="244"/>
      <c r="F464" s="244"/>
      <c r="I464" s="242"/>
      <c r="K464" s="247"/>
    </row>
    <row r="465" spans="1:11" s="245" customFormat="1" x14ac:dyDescent="0.25">
      <c r="A465" s="246"/>
      <c r="B465" s="246"/>
      <c r="C465" s="246"/>
      <c r="D465" s="246"/>
      <c r="E465" s="244"/>
      <c r="F465" s="244"/>
      <c r="I465" s="242"/>
      <c r="K465" s="247"/>
    </row>
    <row r="466" spans="1:11" s="245" customFormat="1" x14ac:dyDescent="0.25">
      <c r="A466" s="246"/>
      <c r="B466" s="246"/>
      <c r="C466" s="246"/>
      <c r="D466" s="246"/>
      <c r="E466" s="244"/>
      <c r="F466" s="244"/>
      <c r="I466" s="242"/>
      <c r="K466" s="247"/>
    </row>
    <row r="467" spans="1:11" s="245" customFormat="1" x14ac:dyDescent="0.25">
      <c r="A467" s="246"/>
      <c r="B467" s="246"/>
      <c r="C467" s="246"/>
      <c r="D467" s="246"/>
      <c r="E467" s="244"/>
      <c r="F467" s="244"/>
      <c r="I467" s="242"/>
      <c r="K467" s="247"/>
    </row>
    <row r="468" spans="1:11" s="245" customFormat="1" x14ac:dyDescent="0.25">
      <c r="A468" s="246"/>
      <c r="B468" s="246"/>
      <c r="C468" s="246"/>
      <c r="D468" s="246"/>
      <c r="E468" s="244"/>
      <c r="F468" s="244"/>
      <c r="I468" s="242"/>
      <c r="K468" s="247"/>
    </row>
    <row r="469" spans="1:11" s="245" customFormat="1" x14ac:dyDescent="0.25">
      <c r="A469" s="246"/>
      <c r="B469" s="246"/>
      <c r="C469" s="246"/>
      <c r="D469" s="246"/>
      <c r="E469" s="244"/>
      <c r="F469" s="244"/>
      <c r="I469" s="242"/>
      <c r="K469" s="247"/>
    </row>
    <row r="470" spans="1:11" s="245" customFormat="1" x14ac:dyDescent="0.25">
      <c r="A470" s="246"/>
      <c r="B470" s="246"/>
      <c r="C470" s="246"/>
      <c r="D470" s="246"/>
      <c r="E470" s="244"/>
      <c r="F470" s="244"/>
      <c r="I470" s="242"/>
      <c r="K470" s="247"/>
    </row>
    <row r="471" spans="1:11" s="245" customFormat="1" x14ac:dyDescent="0.25">
      <c r="A471" s="246"/>
      <c r="B471" s="246"/>
      <c r="C471" s="246"/>
      <c r="D471" s="246"/>
      <c r="E471" s="244"/>
      <c r="F471" s="244"/>
      <c r="I471" s="242"/>
      <c r="K471" s="247"/>
    </row>
    <row r="472" spans="1:11" s="245" customFormat="1" x14ac:dyDescent="0.25">
      <c r="A472" s="246"/>
      <c r="B472" s="246"/>
      <c r="C472" s="246"/>
      <c r="D472" s="246"/>
      <c r="E472" s="244"/>
      <c r="F472" s="244"/>
      <c r="I472" s="242"/>
      <c r="K472" s="247"/>
    </row>
    <row r="473" spans="1:11" s="245" customFormat="1" x14ac:dyDescent="0.25">
      <c r="A473" s="246"/>
      <c r="B473" s="246"/>
      <c r="C473" s="246"/>
      <c r="D473" s="246"/>
      <c r="E473" s="244"/>
      <c r="F473" s="244"/>
      <c r="I473" s="242"/>
      <c r="K473" s="247"/>
    </row>
    <row r="474" spans="1:11" s="245" customFormat="1" x14ac:dyDescent="0.25">
      <c r="A474" s="246"/>
      <c r="B474" s="246"/>
      <c r="C474" s="246"/>
      <c r="D474" s="246"/>
      <c r="E474" s="244"/>
      <c r="F474" s="244"/>
      <c r="I474" s="242"/>
      <c r="K474" s="247"/>
    </row>
    <row r="475" spans="1:11" s="245" customFormat="1" x14ac:dyDescent="0.25">
      <c r="A475" s="246"/>
      <c r="B475" s="246"/>
      <c r="C475" s="246"/>
      <c r="D475" s="246"/>
      <c r="E475" s="244"/>
      <c r="F475" s="244"/>
      <c r="I475" s="242"/>
      <c r="K475" s="247"/>
    </row>
    <row r="476" spans="1:11" s="245" customFormat="1" x14ac:dyDescent="0.25">
      <c r="A476" s="246"/>
      <c r="B476" s="246"/>
      <c r="C476" s="246"/>
      <c r="D476" s="246"/>
      <c r="E476" s="244"/>
      <c r="F476" s="244"/>
      <c r="I476" s="242"/>
      <c r="K476" s="247"/>
    </row>
    <row r="477" spans="1:11" s="245" customFormat="1" x14ac:dyDescent="0.25">
      <c r="A477" s="246"/>
      <c r="B477" s="246"/>
      <c r="C477" s="246"/>
      <c r="D477" s="246"/>
      <c r="E477" s="244"/>
      <c r="F477" s="244"/>
      <c r="I477" s="242"/>
      <c r="K477" s="247"/>
    </row>
    <row r="478" spans="1:11" s="245" customFormat="1" x14ac:dyDescent="0.25">
      <c r="A478" s="246"/>
      <c r="B478" s="246"/>
      <c r="C478" s="246"/>
      <c r="D478" s="246"/>
      <c r="E478" s="244"/>
      <c r="F478" s="244"/>
      <c r="I478" s="242"/>
      <c r="K478" s="247"/>
    </row>
    <row r="479" spans="1:11" s="245" customFormat="1" x14ac:dyDescent="0.25">
      <c r="A479" s="246"/>
      <c r="B479" s="246"/>
      <c r="C479" s="246"/>
      <c r="D479" s="246"/>
      <c r="E479" s="244"/>
      <c r="F479" s="244"/>
      <c r="I479" s="242"/>
      <c r="K479" s="247"/>
    </row>
    <row r="480" spans="1:11" s="245" customFormat="1" x14ac:dyDescent="0.25">
      <c r="A480" s="246"/>
      <c r="B480" s="246"/>
      <c r="C480" s="246"/>
      <c r="D480" s="246"/>
      <c r="E480" s="244"/>
      <c r="F480" s="244"/>
      <c r="I480" s="242"/>
      <c r="K480" s="247"/>
    </row>
    <row r="481" spans="1:11" s="245" customFormat="1" x14ac:dyDescent="0.25">
      <c r="A481" s="246"/>
      <c r="B481" s="246"/>
      <c r="C481" s="246"/>
      <c r="D481" s="246"/>
      <c r="E481" s="244"/>
      <c r="F481" s="244"/>
      <c r="I481" s="242"/>
      <c r="K481" s="247"/>
    </row>
    <row r="482" spans="1:11" s="245" customFormat="1" x14ac:dyDescent="0.25">
      <c r="A482" s="246"/>
      <c r="B482" s="246"/>
      <c r="C482" s="246"/>
      <c r="D482" s="246"/>
      <c r="E482" s="244"/>
      <c r="F482" s="244"/>
      <c r="I482" s="242"/>
      <c r="K482" s="247"/>
    </row>
    <row r="483" spans="1:11" s="245" customFormat="1" x14ac:dyDescent="0.25">
      <c r="A483" s="246"/>
      <c r="B483" s="246"/>
      <c r="C483" s="246"/>
      <c r="D483" s="246"/>
      <c r="E483" s="244"/>
      <c r="F483" s="244"/>
      <c r="I483" s="242"/>
      <c r="K483" s="247"/>
    </row>
    <row r="484" spans="1:11" s="245" customFormat="1" x14ac:dyDescent="0.25">
      <c r="A484" s="246"/>
      <c r="B484" s="246"/>
      <c r="C484" s="246"/>
      <c r="D484" s="246"/>
      <c r="E484" s="244"/>
      <c r="F484" s="244"/>
      <c r="I484" s="242"/>
      <c r="K484" s="247"/>
    </row>
    <row r="485" spans="1:11" s="245" customFormat="1" x14ac:dyDescent="0.25">
      <c r="A485" s="246"/>
      <c r="B485" s="246"/>
      <c r="C485" s="246"/>
      <c r="D485" s="246"/>
      <c r="E485" s="244"/>
      <c r="F485" s="244"/>
      <c r="I485" s="242"/>
      <c r="K485" s="247"/>
    </row>
    <row r="486" spans="1:11" s="245" customFormat="1" x14ac:dyDescent="0.25">
      <c r="A486" s="246"/>
      <c r="B486" s="246"/>
      <c r="C486" s="246"/>
      <c r="D486" s="246"/>
      <c r="E486" s="244"/>
      <c r="F486" s="244"/>
      <c r="I486" s="242"/>
      <c r="K486" s="247"/>
    </row>
    <row r="487" spans="1:11" s="245" customFormat="1" x14ac:dyDescent="0.25">
      <c r="A487" s="246"/>
      <c r="B487" s="246"/>
      <c r="C487" s="246"/>
      <c r="D487" s="246"/>
      <c r="E487" s="244"/>
      <c r="F487" s="244"/>
      <c r="I487" s="242"/>
      <c r="K487" s="247"/>
    </row>
    <row r="488" spans="1:11" s="245" customFormat="1" x14ac:dyDescent="0.25">
      <c r="A488" s="246"/>
      <c r="B488" s="246"/>
      <c r="C488" s="246"/>
      <c r="D488" s="246"/>
      <c r="E488" s="244"/>
      <c r="F488" s="244"/>
      <c r="I488" s="242"/>
      <c r="K488" s="247"/>
    </row>
    <row r="489" spans="1:11" s="245" customFormat="1" x14ac:dyDescent="0.25">
      <c r="A489" s="246"/>
      <c r="B489" s="246"/>
      <c r="C489" s="246"/>
      <c r="D489" s="246"/>
      <c r="E489" s="244"/>
      <c r="F489" s="244"/>
      <c r="I489" s="242"/>
      <c r="K489" s="247"/>
    </row>
    <row r="490" spans="1:11" s="245" customFormat="1" x14ac:dyDescent="0.25">
      <c r="A490" s="246"/>
      <c r="B490" s="246"/>
      <c r="C490" s="246"/>
      <c r="D490" s="246"/>
      <c r="E490" s="244"/>
      <c r="F490" s="244"/>
      <c r="I490" s="242"/>
      <c r="K490" s="247"/>
    </row>
    <row r="491" spans="1:11" s="245" customFormat="1" x14ac:dyDescent="0.25">
      <c r="A491" s="246"/>
      <c r="B491" s="246"/>
      <c r="C491" s="246"/>
      <c r="D491" s="246"/>
      <c r="E491" s="244"/>
      <c r="F491" s="244"/>
      <c r="I491" s="242"/>
      <c r="K491" s="247"/>
    </row>
    <row r="492" spans="1:11" s="245" customFormat="1" x14ac:dyDescent="0.25">
      <c r="A492" s="246"/>
      <c r="B492" s="246"/>
      <c r="C492" s="246"/>
      <c r="D492" s="246"/>
      <c r="E492" s="244"/>
      <c r="F492" s="244"/>
      <c r="I492" s="242"/>
      <c r="K492" s="247"/>
    </row>
    <row r="493" spans="1:11" s="245" customFormat="1" x14ac:dyDescent="0.25">
      <c r="A493" s="246"/>
      <c r="B493" s="246"/>
      <c r="C493" s="246"/>
      <c r="D493" s="246"/>
      <c r="E493" s="244"/>
      <c r="F493" s="244"/>
      <c r="I493" s="242"/>
      <c r="K493" s="247"/>
    </row>
    <row r="494" spans="1:11" s="245" customFormat="1" x14ac:dyDescent="0.25">
      <c r="A494" s="246"/>
      <c r="B494" s="246"/>
      <c r="C494" s="246"/>
      <c r="D494" s="246"/>
      <c r="E494" s="244"/>
      <c r="F494" s="244"/>
      <c r="I494" s="242"/>
      <c r="K494" s="247"/>
    </row>
    <row r="495" spans="1:11" s="245" customFormat="1" x14ac:dyDescent="0.25">
      <c r="A495" s="246"/>
      <c r="B495" s="246"/>
      <c r="C495" s="246"/>
      <c r="D495" s="246"/>
      <c r="E495" s="244"/>
      <c r="F495" s="244"/>
      <c r="I495" s="242"/>
      <c r="K495" s="247"/>
    </row>
    <row r="496" spans="1:11" s="245" customFormat="1" x14ac:dyDescent="0.25">
      <c r="A496" s="246"/>
      <c r="B496" s="246"/>
      <c r="C496" s="246"/>
      <c r="D496" s="246"/>
      <c r="E496" s="244"/>
      <c r="F496" s="244"/>
      <c r="I496" s="242"/>
      <c r="K496" s="247"/>
    </row>
    <row r="497" spans="1:11" s="245" customFormat="1" x14ac:dyDescent="0.25">
      <c r="A497" s="246"/>
      <c r="B497" s="246"/>
      <c r="C497" s="246"/>
      <c r="D497" s="246"/>
      <c r="E497" s="244"/>
      <c r="F497" s="244"/>
      <c r="I497" s="242"/>
      <c r="K497" s="247"/>
    </row>
    <row r="498" spans="1:11" s="245" customFormat="1" x14ac:dyDescent="0.25">
      <c r="A498" s="246"/>
      <c r="B498" s="246"/>
      <c r="C498" s="246"/>
      <c r="D498" s="246"/>
      <c r="E498" s="244"/>
      <c r="F498" s="244"/>
      <c r="I498" s="242"/>
      <c r="K498" s="247"/>
    </row>
    <row r="499" spans="1:11" s="245" customFormat="1" x14ac:dyDescent="0.25">
      <c r="A499" s="246"/>
      <c r="B499" s="246"/>
      <c r="C499" s="246"/>
      <c r="D499" s="246"/>
      <c r="E499" s="244"/>
      <c r="F499" s="244"/>
      <c r="I499" s="242"/>
      <c r="K499" s="247"/>
    </row>
    <row r="500" spans="1:11" s="245" customFormat="1" x14ac:dyDescent="0.25">
      <c r="A500" s="246"/>
      <c r="B500" s="246"/>
      <c r="C500" s="246"/>
      <c r="D500" s="246"/>
      <c r="E500" s="244"/>
      <c r="F500" s="244"/>
      <c r="I500" s="242"/>
      <c r="K500" s="247"/>
    </row>
    <row r="501" spans="1:11" s="245" customFormat="1" x14ac:dyDescent="0.25">
      <c r="A501" s="246"/>
      <c r="B501" s="246"/>
      <c r="C501" s="246"/>
      <c r="D501" s="246"/>
      <c r="E501" s="244"/>
      <c r="F501" s="244"/>
      <c r="I501" s="242"/>
      <c r="K501" s="247"/>
    </row>
    <row r="502" spans="1:11" s="245" customFormat="1" x14ac:dyDescent="0.25">
      <c r="A502" s="246"/>
      <c r="B502" s="246"/>
      <c r="C502" s="246"/>
      <c r="D502" s="246"/>
      <c r="E502" s="244"/>
      <c r="F502" s="244"/>
      <c r="I502" s="242"/>
      <c r="K502" s="247"/>
    </row>
    <row r="503" spans="1:11" s="245" customFormat="1" x14ac:dyDescent="0.25">
      <c r="A503" s="246"/>
      <c r="B503" s="246"/>
      <c r="C503" s="246"/>
      <c r="D503" s="246"/>
      <c r="E503" s="244"/>
      <c r="F503" s="244"/>
      <c r="I503" s="242"/>
      <c r="K503" s="247"/>
    </row>
    <row r="504" spans="1:11" s="245" customFormat="1" x14ac:dyDescent="0.25">
      <c r="A504" s="246"/>
      <c r="B504" s="246"/>
      <c r="C504" s="246"/>
      <c r="D504" s="246"/>
      <c r="E504" s="244"/>
      <c r="F504" s="244"/>
      <c r="I504" s="242"/>
      <c r="K504" s="247"/>
    </row>
    <row r="505" spans="1:11" s="245" customFormat="1" x14ac:dyDescent="0.25">
      <c r="A505" s="246"/>
      <c r="B505" s="246"/>
      <c r="C505" s="246"/>
      <c r="D505" s="246"/>
      <c r="E505" s="244"/>
      <c r="F505" s="244"/>
      <c r="I505" s="242"/>
      <c r="K505" s="247"/>
    </row>
    <row r="506" spans="1:11" s="245" customFormat="1" x14ac:dyDescent="0.25">
      <c r="A506" s="246"/>
      <c r="B506" s="246"/>
      <c r="C506" s="246"/>
      <c r="D506" s="246"/>
      <c r="E506" s="244"/>
      <c r="F506" s="244"/>
      <c r="I506" s="242"/>
      <c r="K506" s="247"/>
    </row>
    <row r="507" spans="1:11" s="245" customFormat="1" x14ac:dyDescent="0.25">
      <c r="A507" s="246"/>
      <c r="B507" s="246"/>
      <c r="C507" s="246"/>
      <c r="D507" s="246"/>
      <c r="E507" s="244"/>
      <c r="F507" s="244"/>
      <c r="I507" s="242"/>
      <c r="K507" s="247"/>
    </row>
    <row r="508" spans="1:11" s="245" customFormat="1" x14ac:dyDescent="0.25">
      <c r="A508" s="246"/>
      <c r="B508" s="246"/>
      <c r="C508" s="246"/>
      <c r="D508" s="246"/>
      <c r="E508" s="244"/>
      <c r="F508" s="244"/>
      <c r="I508" s="242"/>
      <c r="K508" s="247"/>
    </row>
    <row r="509" spans="1:11" s="245" customFormat="1" x14ac:dyDescent="0.25">
      <c r="A509" s="246"/>
      <c r="B509" s="246"/>
      <c r="C509" s="246"/>
      <c r="D509" s="246"/>
      <c r="E509" s="244"/>
      <c r="F509" s="244"/>
      <c r="I509" s="242"/>
      <c r="K509" s="247"/>
    </row>
    <row r="510" spans="1:11" s="245" customFormat="1" x14ac:dyDescent="0.25">
      <c r="A510" s="246"/>
      <c r="B510" s="246"/>
      <c r="C510" s="246"/>
      <c r="D510" s="246"/>
      <c r="E510" s="244"/>
      <c r="F510" s="244"/>
      <c r="I510" s="242"/>
      <c r="K510" s="247"/>
    </row>
    <row r="511" spans="1:11" s="245" customFormat="1" x14ac:dyDescent="0.25">
      <c r="A511" s="246"/>
      <c r="B511" s="246"/>
      <c r="C511" s="246"/>
      <c r="D511" s="246"/>
      <c r="E511" s="244"/>
      <c r="F511" s="244"/>
      <c r="I511" s="242"/>
      <c r="K511" s="247"/>
    </row>
    <row r="512" spans="1:11" s="245" customFormat="1" x14ac:dyDescent="0.25">
      <c r="A512" s="246"/>
      <c r="B512" s="246"/>
      <c r="C512" s="246"/>
      <c r="D512" s="246"/>
      <c r="E512" s="244"/>
      <c r="F512" s="244"/>
      <c r="I512" s="242"/>
      <c r="K512" s="247"/>
    </row>
    <row r="513" spans="1:11" s="245" customFormat="1" x14ac:dyDescent="0.25">
      <c r="A513" s="246"/>
      <c r="B513" s="246"/>
      <c r="C513" s="246"/>
      <c r="D513" s="246"/>
      <c r="E513" s="244"/>
      <c r="F513" s="244"/>
      <c r="I513" s="242"/>
      <c r="K513" s="247"/>
    </row>
    <row r="514" spans="1:11" s="245" customFormat="1" x14ac:dyDescent="0.25">
      <c r="A514" s="246"/>
      <c r="B514" s="246"/>
      <c r="C514" s="246"/>
      <c r="D514" s="246"/>
      <c r="E514" s="244"/>
      <c r="F514" s="244"/>
      <c r="I514" s="242"/>
      <c r="K514" s="247"/>
    </row>
    <row r="515" spans="1:11" s="245" customFormat="1" x14ac:dyDescent="0.25">
      <c r="A515" s="246"/>
      <c r="B515" s="246"/>
      <c r="C515" s="246"/>
      <c r="D515" s="246"/>
      <c r="E515" s="244"/>
      <c r="F515" s="244"/>
      <c r="I515" s="242"/>
      <c r="K515" s="247"/>
    </row>
    <row r="516" spans="1:11" s="245" customFormat="1" x14ac:dyDescent="0.25">
      <c r="A516" s="246"/>
      <c r="B516" s="246"/>
      <c r="C516" s="246"/>
      <c r="D516" s="246"/>
      <c r="E516" s="244"/>
      <c r="F516" s="244"/>
      <c r="I516" s="242"/>
      <c r="K516" s="247"/>
    </row>
    <row r="517" spans="1:11" s="245" customFormat="1" x14ac:dyDescent="0.25">
      <c r="A517" s="246"/>
      <c r="B517" s="246"/>
      <c r="C517" s="246"/>
      <c r="D517" s="246"/>
      <c r="E517" s="244"/>
      <c r="F517" s="244"/>
      <c r="I517" s="242"/>
      <c r="K517" s="247"/>
    </row>
    <row r="518" spans="1:11" s="245" customFormat="1" x14ac:dyDescent="0.25">
      <c r="A518" s="246"/>
      <c r="B518" s="246"/>
      <c r="C518" s="246"/>
      <c r="D518" s="246"/>
      <c r="E518" s="244"/>
      <c r="F518" s="244"/>
      <c r="I518" s="242"/>
      <c r="K518" s="247"/>
    </row>
    <row r="519" spans="1:11" s="245" customFormat="1" x14ac:dyDescent="0.25">
      <c r="A519" s="246"/>
      <c r="B519" s="246"/>
      <c r="C519" s="246"/>
      <c r="D519" s="246"/>
      <c r="E519" s="244"/>
      <c r="F519" s="244"/>
      <c r="I519" s="242"/>
      <c r="K519" s="247"/>
    </row>
    <row r="520" spans="1:11" s="245" customFormat="1" x14ac:dyDescent="0.25">
      <c r="A520" s="246"/>
      <c r="B520" s="246"/>
      <c r="C520" s="246"/>
      <c r="D520" s="246"/>
      <c r="E520" s="244"/>
      <c r="F520" s="244"/>
      <c r="I520" s="242"/>
      <c r="K520" s="247"/>
    </row>
    <row r="521" spans="1:11" s="245" customFormat="1" x14ac:dyDescent="0.25">
      <c r="A521" s="246"/>
      <c r="B521" s="246"/>
      <c r="C521" s="246"/>
      <c r="D521" s="246"/>
      <c r="E521" s="244"/>
      <c r="F521" s="244"/>
      <c r="I521" s="242"/>
      <c r="K521" s="247"/>
    </row>
    <row r="522" spans="1:11" s="245" customFormat="1" x14ac:dyDescent="0.25">
      <c r="A522" s="246"/>
      <c r="B522" s="246"/>
      <c r="C522" s="246"/>
      <c r="D522" s="246"/>
      <c r="E522" s="244"/>
      <c r="F522" s="244"/>
      <c r="I522" s="242"/>
      <c r="K522" s="247"/>
    </row>
    <row r="523" spans="1:11" s="245" customFormat="1" x14ac:dyDescent="0.25">
      <c r="A523" s="246"/>
      <c r="B523" s="246"/>
      <c r="C523" s="246"/>
      <c r="D523" s="246"/>
      <c r="E523" s="244"/>
      <c r="F523" s="244"/>
      <c r="I523" s="242"/>
      <c r="K523" s="247"/>
    </row>
    <row r="524" spans="1:11" s="245" customFormat="1" x14ac:dyDescent="0.25">
      <c r="A524" s="246"/>
      <c r="B524" s="246"/>
      <c r="C524" s="246"/>
      <c r="D524" s="246"/>
      <c r="E524" s="244"/>
      <c r="F524" s="244"/>
      <c r="I524" s="242"/>
      <c r="K524" s="247"/>
    </row>
    <row r="525" spans="1:11" s="245" customFormat="1" x14ac:dyDescent="0.25">
      <c r="A525" s="246"/>
      <c r="B525" s="246"/>
      <c r="C525" s="246"/>
      <c r="D525" s="246"/>
      <c r="E525" s="244"/>
      <c r="F525" s="244"/>
      <c r="I525" s="242"/>
      <c r="K525" s="247"/>
    </row>
    <row r="526" spans="1:11" s="245" customFormat="1" x14ac:dyDescent="0.25">
      <c r="A526" s="246"/>
      <c r="B526" s="246"/>
      <c r="C526" s="246"/>
      <c r="D526" s="246"/>
      <c r="E526" s="244"/>
      <c r="F526" s="244"/>
      <c r="I526" s="242"/>
      <c r="K526" s="247"/>
    </row>
    <row r="527" spans="1:11" s="245" customFormat="1" x14ac:dyDescent="0.25">
      <c r="A527" s="246"/>
      <c r="B527" s="246"/>
      <c r="C527" s="246"/>
      <c r="D527" s="246"/>
      <c r="E527" s="244"/>
      <c r="F527" s="244"/>
      <c r="I527" s="242"/>
      <c r="K527" s="247"/>
    </row>
    <row r="528" spans="1:11" s="245" customFormat="1" x14ac:dyDescent="0.25">
      <c r="A528" s="246"/>
      <c r="B528" s="246"/>
      <c r="C528" s="246"/>
      <c r="D528" s="246"/>
      <c r="E528" s="244"/>
      <c r="F528" s="244"/>
      <c r="I528" s="242"/>
      <c r="K528" s="247"/>
    </row>
    <row r="529" spans="1:11" s="245" customFormat="1" x14ac:dyDescent="0.25">
      <c r="A529" s="246"/>
      <c r="B529" s="246"/>
      <c r="C529" s="246"/>
      <c r="D529" s="246"/>
      <c r="E529" s="244"/>
      <c r="F529" s="244"/>
      <c r="I529" s="242"/>
      <c r="K529" s="247"/>
    </row>
    <row r="530" spans="1:11" s="245" customFormat="1" x14ac:dyDescent="0.25">
      <c r="A530" s="246"/>
      <c r="B530" s="246"/>
      <c r="C530" s="246"/>
      <c r="D530" s="246"/>
      <c r="E530" s="244"/>
      <c r="F530" s="244"/>
      <c r="I530" s="242"/>
      <c r="K530" s="247"/>
    </row>
    <row r="531" spans="1:11" s="245" customFormat="1" x14ac:dyDescent="0.25">
      <c r="A531" s="246"/>
      <c r="B531" s="246"/>
      <c r="C531" s="246"/>
      <c r="D531" s="246"/>
      <c r="E531" s="244"/>
      <c r="F531" s="244"/>
      <c r="I531" s="242"/>
      <c r="K531" s="247"/>
    </row>
    <row r="532" spans="1:11" s="245" customFormat="1" x14ac:dyDescent="0.25">
      <c r="A532" s="246"/>
      <c r="B532" s="246"/>
      <c r="C532" s="246"/>
      <c r="D532" s="246"/>
      <c r="E532" s="244"/>
      <c r="F532" s="244"/>
      <c r="I532" s="242"/>
      <c r="K532" s="247"/>
    </row>
    <row r="533" spans="1:11" s="245" customFormat="1" x14ac:dyDescent="0.25">
      <c r="A533" s="246"/>
      <c r="B533" s="246"/>
      <c r="C533" s="246"/>
      <c r="D533" s="246"/>
      <c r="E533" s="244"/>
      <c r="F533" s="244"/>
      <c r="I533" s="242"/>
      <c r="K533" s="247"/>
    </row>
    <row r="534" spans="1:11" s="245" customFormat="1" x14ac:dyDescent="0.25">
      <c r="A534" s="246"/>
      <c r="B534" s="246"/>
      <c r="C534" s="246"/>
      <c r="D534" s="246"/>
      <c r="E534" s="244"/>
      <c r="F534" s="244"/>
      <c r="I534" s="242"/>
      <c r="K534" s="247"/>
    </row>
    <row r="535" spans="1:11" s="245" customFormat="1" x14ac:dyDescent="0.25">
      <c r="A535" s="246"/>
      <c r="B535" s="246"/>
      <c r="C535" s="246"/>
      <c r="D535" s="246"/>
      <c r="E535" s="244"/>
      <c r="F535" s="244"/>
      <c r="I535" s="242"/>
      <c r="K535" s="247"/>
    </row>
    <row r="536" spans="1:11" s="245" customFormat="1" x14ac:dyDescent="0.25">
      <c r="A536" s="246"/>
      <c r="B536" s="246"/>
      <c r="C536" s="246"/>
      <c r="D536" s="246"/>
      <c r="E536" s="244"/>
      <c r="F536" s="244"/>
      <c r="I536" s="242"/>
      <c r="K536" s="247"/>
    </row>
    <row r="537" spans="1:11" s="245" customFormat="1" x14ac:dyDescent="0.25">
      <c r="A537" s="246"/>
      <c r="B537" s="246"/>
      <c r="C537" s="246"/>
      <c r="D537" s="246"/>
      <c r="E537" s="244"/>
      <c r="F537" s="244"/>
      <c r="I537" s="242"/>
      <c r="K537" s="247"/>
    </row>
    <row r="538" spans="1:11" s="245" customFormat="1" x14ac:dyDescent="0.25">
      <c r="A538" s="246"/>
      <c r="B538" s="246"/>
      <c r="C538" s="246"/>
      <c r="D538" s="246"/>
      <c r="E538" s="244"/>
      <c r="F538" s="244"/>
      <c r="I538" s="242"/>
      <c r="K538" s="247"/>
    </row>
    <row r="539" spans="1:11" s="245" customFormat="1" x14ac:dyDescent="0.25">
      <c r="A539" s="246"/>
      <c r="B539" s="246"/>
      <c r="C539" s="246"/>
      <c r="D539" s="246"/>
      <c r="E539" s="244"/>
      <c r="F539" s="244"/>
      <c r="I539" s="242"/>
      <c r="K539" s="247"/>
    </row>
    <row r="540" spans="1:11" s="245" customFormat="1" x14ac:dyDescent="0.25">
      <c r="A540" s="246"/>
      <c r="B540" s="246"/>
      <c r="C540" s="246"/>
      <c r="D540" s="246"/>
      <c r="E540" s="244"/>
      <c r="F540" s="244"/>
      <c r="I540" s="242"/>
      <c r="K540" s="247"/>
    </row>
    <row r="541" spans="1:11" s="245" customFormat="1" x14ac:dyDescent="0.25">
      <c r="A541" s="246"/>
      <c r="B541" s="246"/>
      <c r="C541" s="246"/>
      <c r="D541" s="246"/>
      <c r="E541" s="244"/>
      <c r="F541" s="244"/>
      <c r="I541" s="242"/>
      <c r="K541" s="247"/>
    </row>
    <row r="542" spans="1:11" s="245" customFormat="1" x14ac:dyDescent="0.25">
      <c r="A542" s="246"/>
      <c r="B542" s="246"/>
      <c r="C542" s="246"/>
      <c r="D542" s="246"/>
      <c r="E542" s="244"/>
      <c r="F542" s="244"/>
      <c r="I542" s="242"/>
      <c r="K542" s="247"/>
    </row>
    <row r="543" spans="1:11" s="245" customFormat="1" x14ac:dyDescent="0.25">
      <c r="A543" s="246"/>
      <c r="B543" s="246"/>
      <c r="C543" s="246"/>
      <c r="D543" s="246"/>
      <c r="E543" s="244"/>
      <c r="F543" s="244"/>
      <c r="I543" s="242"/>
      <c r="K543" s="247"/>
    </row>
    <row r="544" spans="1:11" s="245" customFormat="1" x14ac:dyDescent="0.25">
      <c r="A544" s="246"/>
      <c r="B544" s="246"/>
      <c r="C544" s="246"/>
      <c r="D544" s="246"/>
      <c r="E544" s="244"/>
      <c r="F544" s="244"/>
      <c r="I544" s="242"/>
      <c r="K544" s="247"/>
    </row>
    <row r="545" spans="1:11" s="245" customFormat="1" x14ac:dyDescent="0.25">
      <c r="A545" s="246"/>
      <c r="B545" s="246"/>
      <c r="C545" s="246"/>
      <c r="D545" s="246"/>
      <c r="E545" s="244"/>
      <c r="F545" s="244"/>
      <c r="I545" s="242"/>
      <c r="K545" s="247"/>
    </row>
    <row r="546" spans="1:11" s="245" customFormat="1" x14ac:dyDescent="0.25">
      <c r="A546" s="246"/>
      <c r="B546" s="246"/>
      <c r="C546" s="246"/>
      <c r="D546" s="246"/>
      <c r="E546" s="244"/>
      <c r="F546" s="244"/>
      <c r="I546" s="242"/>
      <c r="K546" s="247"/>
    </row>
    <row r="547" spans="1:11" s="245" customFormat="1" x14ac:dyDescent="0.25">
      <c r="A547" s="246"/>
      <c r="B547" s="246"/>
      <c r="C547" s="246"/>
      <c r="D547" s="246"/>
      <c r="E547" s="244"/>
      <c r="F547" s="244"/>
      <c r="I547" s="242"/>
      <c r="K547" s="247"/>
    </row>
    <row r="548" spans="1:11" s="245" customFormat="1" x14ac:dyDescent="0.25">
      <c r="A548" s="246"/>
      <c r="B548" s="246"/>
      <c r="C548" s="246"/>
      <c r="D548" s="246"/>
      <c r="E548" s="244"/>
      <c r="F548" s="244"/>
      <c r="I548" s="242"/>
      <c r="K548" s="247"/>
    </row>
    <row r="549" spans="1:11" s="245" customFormat="1" x14ac:dyDescent="0.25">
      <c r="A549" s="246"/>
      <c r="B549" s="246"/>
      <c r="C549" s="246"/>
      <c r="D549" s="246"/>
      <c r="E549" s="244"/>
      <c r="F549" s="244"/>
      <c r="I549" s="242"/>
      <c r="K549" s="247"/>
    </row>
    <row r="550" spans="1:11" s="245" customFormat="1" x14ac:dyDescent="0.25">
      <c r="A550" s="246"/>
      <c r="B550" s="246"/>
      <c r="C550" s="246"/>
      <c r="D550" s="246"/>
      <c r="E550" s="244"/>
      <c r="F550" s="244"/>
      <c r="I550" s="242"/>
      <c r="K550" s="247"/>
    </row>
    <row r="551" spans="1:11" s="245" customFormat="1" x14ac:dyDescent="0.25">
      <c r="A551" s="246"/>
      <c r="B551" s="246"/>
      <c r="C551" s="246"/>
      <c r="D551" s="246"/>
      <c r="E551" s="244"/>
      <c r="F551" s="244"/>
      <c r="I551" s="242"/>
      <c r="K551" s="247"/>
    </row>
    <row r="552" spans="1:11" s="245" customFormat="1" x14ac:dyDescent="0.25">
      <c r="A552" s="246"/>
      <c r="B552" s="246"/>
      <c r="C552" s="246"/>
      <c r="D552" s="246"/>
      <c r="E552" s="244"/>
      <c r="F552" s="244"/>
      <c r="I552" s="242"/>
      <c r="K552" s="247"/>
    </row>
    <row r="553" spans="1:11" s="245" customFormat="1" x14ac:dyDescent="0.25">
      <c r="A553" s="246"/>
      <c r="B553" s="246"/>
      <c r="C553" s="246"/>
      <c r="D553" s="246"/>
      <c r="E553" s="244"/>
      <c r="F553" s="244"/>
      <c r="I553" s="242"/>
      <c r="K553" s="247"/>
    </row>
    <row r="554" spans="1:11" s="245" customFormat="1" x14ac:dyDescent="0.25">
      <c r="A554" s="246"/>
      <c r="B554" s="246"/>
      <c r="C554" s="246"/>
      <c r="D554" s="246"/>
      <c r="E554" s="244"/>
      <c r="F554" s="244"/>
      <c r="I554" s="242"/>
      <c r="K554" s="247"/>
    </row>
    <row r="555" spans="1:11" s="245" customFormat="1" x14ac:dyDescent="0.25">
      <c r="A555" s="246"/>
      <c r="B555" s="246"/>
      <c r="C555" s="246"/>
      <c r="D555" s="246"/>
      <c r="E555" s="244"/>
      <c r="F555" s="244"/>
      <c r="I555" s="242"/>
      <c r="K555" s="247"/>
    </row>
    <row r="556" spans="1:11" s="245" customFormat="1" x14ac:dyDescent="0.25">
      <c r="A556" s="246"/>
      <c r="B556" s="246"/>
      <c r="C556" s="246"/>
      <c r="D556" s="246"/>
      <c r="E556" s="244"/>
      <c r="F556" s="244"/>
      <c r="I556" s="242"/>
      <c r="K556" s="247"/>
    </row>
    <row r="557" spans="1:11" s="245" customFormat="1" x14ac:dyDescent="0.25">
      <c r="A557" s="246"/>
      <c r="B557" s="246"/>
      <c r="C557" s="246"/>
      <c r="D557" s="246"/>
      <c r="E557" s="244"/>
      <c r="F557" s="244"/>
      <c r="I557" s="242"/>
      <c r="K557" s="247"/>
    </row>
    <row r="558" spans="1:11" s="245" customFormat="1" x14ac:dyDescent="0.25">
      <c r="A558" s="246"/>
      <c r="B558" s="246"/>
      <c r="C558" s="246"/>
      <c r="D558" s="246"/>
      <c r="E558" s="244"/>
      <c r="F558" s="244"/>
      <c r="I558" s="242"/>
      <c r="K558" s="247"/>
    </row>
    <row r="559" spans="1:11" s="245" customFormat="1" x14ac:dyDescent="0.25">
      <c r="A559" s="246"/>
      <c r="B559" s="246"/>
      <c r="C559" s="246"/>
      <c r="D559" s="246"/>
      <c r="E559" s="244"/>
      <c r="F559" s="244"/>
      <c r="I559" s="242"/>
      <c r="K559" s="247"/>
    </row>
    <row r="560" spans="1:11" s="245" customFormat="1" x14ac:dyDescent="0.25">
      <c r="A560" s="246"/>
      <c r="B560" s="246"/>
      <c r="C560" s="246"/>
      <c r="D560" s="246"/>
      <c r="E560" s="244"/>
      <c r="F560" s="244"/>
      <c r="I560" s="242"/>
      <c r="K560" s="247"/>
    </row>
    <row r="561" spans="1:11" s="245" customFormat="1" x14ac:dyDescent="0.25">
      <c r="A561" s="246"/>
      <c r="B561" s="246"/>
      <c r="C561" s="246"/>
      <c r="D561" s="246"/>
      <c r="E561" s="244"/>
      <c r="F561" s="244"/>
      <c r="I561" s="242"/>
      <c r="K561" s="247"/>
    </row>
    <row r="562" spans="1:11" s="245" customFormat="1" x14ac:dyDescent="0.25">
      <c r="A562" s="246"/>
      <c r="B562" s="246"/>
      <c r="C562" s="246"/>
      <c r="D562" s="246"/>
      <c r="E562" s="244"/>
      <c r="F562" s="244"/>
      <c r="I562" s="242"/>
      <c r="K562" s="247"/>
    </row>
    <row r="563" spans="1:11" s="245" customFormat="1" x14ac:dyDescent="0.25">
      <c r="A563" s="246"/>
      <c r="B563" s="246"/>
      <c r="C563" s="246"/>
      <c r="D563" s="246"/>
      <c r="E563" s="244"/>
      <c r="F563" s="244"/>
      <c r="I563" s="242"/>
      <c r="K563" s="247"/>
    </row>
    <row r="564" spans="1:11" s="245" customFormat="1" x14ac:dyDescent="0.25">
      <c r="A564" s="246"/>
      <c r="B564" s="246"/>
      <c r="C564" s="246"/>
      <c r="D564" s="246"/>
      <c r="E564" s="244"/>
      <c r="F564" s="244"/>
      <c r="I564" s="242"/>
      <c r="K564" s="247"/>
    </row>
    <row r="565" spans="1:11" s="245" customFormat="1" x14ac:dyDescent="0.25">
      <c r="A565" s="246"/>
      <c r="B565" s="246"/>
      <c r="C565" s="246"/>
      <c r="D565" s="246"/>
      <c r="E565" s="244"/>
      <c r="F565" s="244"/>
      <c r="I565" s="242"/>
      <c r="K565" s="247"/>
    </row>
    <row r="566" spans="1:11" s="245" customFormat="1" x14ac:dyDescent="0.25">
      <c r="A566" s="246"/>
      <c r="B566" s="246"/>
      <c r="C566" s="246"/>
      <c r="D566" s="246"/>
      <c r="E566" s="244"/>
      <c r="F566" s="244"/>
      <c r="I566" s="242"/>
      <c r="K566" s="247"/>
    </row>
    <row r="567" spans="1:11" s="245" customFormat="1" x14ac:dyDescent="0.25">
      <c r="A567" s="246"/>
      <c r="B567" s="246"/>
      <c r="C567" s="246"/>
      <c r="D567" s="246"/>
      <c r="E567" s="244"/>
      <c r="F567" s="244"/>
      <c r="I567" s="242"/>
      <c r="K567" s="247"/>
    </row>
    <row r="568" spans="1:11" s="245" customFormat="1" x14ac:dyDescent="0.25">
      <c r="A568" s="246"/>
      <c r="B568" s="246"/>
      <c r="C568" s="246"/>
      <c r="D568" s="246"/>
      <c r="E568" s="244"/>
      <c r="F568" s="244"/>
      <c r="I568" s="242"/>
      <c r="K568" s="247"/>
    </row>
    <row r="569" spans="1:11" s="245" customFormat="1" x14ac:dyDescent="0.25">
      <c r="A569" s="246"/>
      <c r="B569" s="246"/>
      <c r="C569" s="246"/>
      <c r="D569" s="246"/>
      <c r="E569" s="244"/>
      <c r="F569" s="244"/>
      <c r="I569" s="242"/>
      <c r="K569" s="247"/>
    </row>
    <row r="570" spans="1:11" s="245" customFormat="1" x14ac:dyDescent="0.25">
      <c r="A570" s="246"/>
      <c r="B570" s="246"/>
      <c r="C570" s="246"/>
      <c r="D570" s="246"/>
      <c r="E570" s="244"/>
      <c r="F570" s="244"/>
      <c r="I570" s="242"/>
      <c r="K570" s="247"/>
    </row>
    <row r="571" spans="1:11" s="245" customFormat="1" x14ac:dyDescent="0.25">
      <c r="A571" s="246"/>
      <c r="B571" s="246"/>
      <c r="C571" s="246"/>
      <c r="D571" s="246"/>
      <c r="E571" s="244"/>
      <c r="F571" s="244"/>
      <c r="I571" s="242"/>
      <c r="K571" s="247"/>
    </row>
    <row r="572" spans="1:11" s="245" customFormat="1" x14ac:dyDescent="0.25">
      <c r="A572" s="246"/>
      <c r="B572" s="246"/>
      <c r="C572" s="246"/>
      <c r="D572" s="246"/>
      <c r="E572" s="244"/>
      <c r="F572" s="244"/>
      <c r="I572" s="242"/>
      <c r="K572" s="247"/>
    </row>
    <row r="573" spans="1:11" s="245" customFormat="1" x14ac:dyDescent="0.25">
      <c r="A573" s="246"/>
      <c r="B573" s="246"/>
      <c r="C573" s="246"/>
      <c r="D573" s="246"/>
      <c r="E573" s="244"/>
      <c r="F573" s="244"/>
      <c r="I573" s="242"/>
      <c r="K573" s="247"/>
    </row>
    <row r="574" spans="1:11" s="245" customFormat="1" x14ac:dyDescent="0.25">
      <c r="A574" s="246"/>
      <c r="B574" s="246"/>
      <c r="C574" s="246"/>
      <c r="D574" s="246"/>
      <c r="E574" s="244"/>
      <c r="F574" s="244"/>
      <c r="I574" s="242"/>
      <c r="K574" s="247"/>
    </row>
    <row r="575" spans="1:11" s="245" customFormat="1" x14ac:dyDescent="0.25">
      <c r="A575" s="246"/>
      <c r="B575" s="246"/>
      <c r="C575" s="246"/>
      <c r="D575" s="246"/>
      <c r="E575" s="244"/>
      <c r="F575" s="244"/>
      <c r="I575" s="242"/>
      <c r="K575" s="247"/>
    </row>
    <row r="576" spans="1:11" s="245" customFormat="1" x14ac:dyDescent="0.25">
      <c r="A576" s="246"/>
      <c r="B576" s="246"/>
      <c r="C576" s="246"/>
      <c r="D576" s="246"/>
      <c r="E576" s="244"/>
      <c r="F576" s="244"/>
      <c r="I576" s="242"/>
      <c r="K576" s="247"/>
    </row>
    <row r="577" spans="1:11" s="245" customFormat="1" x14ac:dyDescent="0.25">
      <c r="A577" s="246"/>
      <c r="B577" s="246"/>
      <c r="C577" s="246"/>
      <c r="D577" s="246"/>
      <c r="E577" s="244"/>
      <c r="F577" s="244"/>
      <c r="I577" s="242"/>
      <c r="K577" s="247"/>
    </row>
    <row r="578" spans="1:11" s="245" customFormat="1" x14ac:dyDescent="0.25">
      <c r="A578" s="246"/>
      <c r="B578" s="246"/>
      <c r="C578" s="246"/>
      <c r="D578" s="246"/>
      <c r="E578" s="244"/>
      <c r="F578" s="244"/>
      <c r="I578" s="242"/>
      <c r="K578" s="247"/>
    </row>
    <row r="579" spans="1:11" s="245" customFormat="1" x14ac:dyDescent="0.25">
      <c r="A579" s="246"/>
      <c r="B579" s="246"/>
      <c r="C579" s="246"/>
      <c r="D579" s="246"/>
      <c r="E579" s="244"/>
      <c r="F579" s="244"/>
      <c r="I579" s="242"/>
      <c r="K579" s="247"/>
    </row>
    <row r="580" spans="1:11" s="245" customFormat="1" x14ac:dyDescent="0.25">
      <c r="A580" s="246"/>
      <c r="B580" s="246"/>
      <c r="C580" s="246"/>
      <c r="D580" s="246"/>
      <c r="E580" s="244"/>
      <c r="F580" s="244"/>
      <c r="I580" s="242"/>
      <c r="K580" s="247"/>
    </row>
    <row r="581" spans="1:11" s="245" customFormat="1" x14ac:dyDescent="0.25">
      <c r="A581" s="246"/>
      <c r="B581" s="246"/>
      <c r="C581" s="246"/>
      <c r="D581" s="246"/>
      <c r="E581" s="244"/>
      <c r="F581" s="244"/>
      <c r="I581" s="242"/>
      <c r="K581" s="247"/>
    </row>
    <row r="582" spans="1:11" s="245" customFormat="1" x14ac:dyDescent="0.25">
      <c r="A582" s="246"/>
      <c r="B582" s="246"/>
      <c r="C582" s="246"/>
      <c r="D582" s="246"/>
      <c r="E582" s="244"/>
      <c r="F582" s="244"/>
      <c r="I582" s="242"/>
      <c r="K582" s="247"/>
    </row>
    <row r="583" spans="1:11" s="245" customFormat="1" x14ac:dyDescent="0.25">
      <c r="A583" s="246"/>
      <c r="B583" s="246"/>
      <c r="C583" s="246"/>
      <c r="D583" s="246"/>
      <c r="E583" s="244"/>
      <c r="F583" s="244"/>
      <c r="I583" s="242"/>
      <c r="K583" s="247"/>
    </row>
    <row r="584" spans="1:11" s="245" customFormat="1" x14ac:dyDescent="0.25">
      <c r="A584" s="246"/>
      <c r="B584" s="246"/>
      <c r="C584" s="246"/>
      <c r="D584" s="246"/>
      <c r="E584" s="244"/>
      <c r="F584" s="244"/>
      <c r="I584" s="242"/>
      <c r="K584" s="247"/>
    </row>
    <row r="585" spans="1:11" s="245" customFormat="1" x14ac:dyDescent="0.25">
      <c r="A585" s="246"/>
      <c r="B585" s="246"/>
      <c r="C585" s="246"/>
      <c r="D585" s="246"/>
      <c r="E585" s="244"/>
      <c r="F585" s="244"/>
      <c r="I585" s="242"/>
      <c r="K585" s="247"/>
    </row>
    <row r="586" spans="1:11" s="245" customFormat="1" x14ac:dyDescent="0.25">
      <c r="A586" s="246"/>
      <c r="B586" s="246"/>
      <c r="C586" s="246"/>
      <c r="D586" s="246"/>
      <c r="E586" s="244"/>
      <c r="F586" s="244"/>
      <c r="I586" s="242"/>
      <c r="K586" s="247"/>
    </row>
    <row r="587" spans="1:11" s="245" customFormat="1" x14ac:dyDescent="0.25">
      <c r="A587" s="246"/>
      <c r="B587" s="246"/>
      <c r="C587" s="246"/>
      <c r="D587" s="246"/>
      <c r="E587" s="244"/>
      <c r="F587" s="244"/>
      <c r="I587" s="242"/>
      <c r="K587" s="247"/>
    </row>
    <row r="588" spans="1:11" s="245" customFormat="1" x14ac:dyDescent="0.25">
      <c r="A588" s="246"/>
      <c r="B588" s="246"/>
      <c r="C588" s="246"/>
      <c r="D588" s="246"/>
      <c r="E588" s="244"/>
      <c r="F588" s="244"/>
      <c r="I588" s="242"/>
      <c r="K588" s="247"/>
    </row>
    <row r="589" spans="1:11" s="245" customFormat="1" x14ac:dyDescent="0.25">
      <c r="A589" s="246"/>
      <c r="B589" s="246"/>
      <c r="C589" s="246"/>
      <c r="D589" s="246"/>
      <c r="E589" s="244"/>
      <c r="F589" s="244"/>
      <c r="I589" s="242"/>
      <c r="K589" s="247"/>
    </row>
    <row r="590" spans="1:11" s="245" customFormat="1" x14ac:dyDescent="0.25">
      <c r="A590" s="246"/>
      <c r="B590" s="246"/>
      <c r="C590" s="246"/>
      <c r="D590" s="246"/>
      <c r="E590" s="244"/>
      <c r="F590" s="244"/>
      <c r="I590" s="242"/>
      <c r="K590" s="247"/>
    </row>
    <row r="591" spans="1:11" s="245" customFormat="1" x14ac:dyDescent="0.25">
      <c r="A591" s="246"/>
      <c r="B591" s="246"/>
      <c r="C591" s="246"/>
      <c r="D591" s="246"/>
      <c r="E591" s="244"/>
      <c r="F591" s="244"/>
      <c r="I591" s="242"/>
      <c r="K591" s="247"/>
    </row>
    <row r="592" spans="1:11" s="245" customFormat="1" x14ac:dyDescent="0.25">
      <c r="A592" s="246"/>
      <c r="B592" s="246"/>
      <c r="C592" s="246"/>
      <c r="D592" s="246"/>
      <c r="E592" s="244"/>
      <c r="F592" s="244"/>
      <c r="I592" s="242"/>
      <c r="K592" s="247"/>
    </row>
    <row r="593" spans="1:11" s="245" customFormat="1" x14ac:dyDescent="0.25">
      <c r="A593" s="246"/>
      <c r="B593" s="246"/>
      <c r="C593" s="246"/>
      <c r="D593" s="246"/>
      <c r="E593" s="244"/>
      <c r="F593" s="244"/>
      <c r="I593" s="242"/>
      <c r="K593" s="247"/>
    </row>
    <row r="594" spans="1:11" s="245" customFormat="1" x14ac:dyDescent="0.25">
      <c r="A594" s="246"/>
      <c r="B594" s="246"/>
      <c r="C594" s="246"/>
      <c r="D594" s="246"/>
      <c r="E594" s="244"/>
      <c r="F594" s="244"/>
      <c r="I594" s="242"/>
      <c r="K594" s="247"/>
    </row>
    <row r="595" spans="1:11" s="245" customFormat="1" x14ac:dyDescent="0.25">
      <c r="A595" s="246"/>
      <c r="B595" s="246"/>
      <c r="C595" s="246"/>
      <c r="D595" s="246"/>
      <c r="E595" s="244"/>
      <c r="F595" s="244"/>
      <c r="I595" s="242"/>
      <c r="K595" s="247"/>
    </row>
    <row r="596" spans="1:11" s="245" customFormat="1" x14ac:dyDescent="0.25">
      <c r="A596" s="246"/>
      <c r="B596" s="246"/>
      <c r="C596" s="246"/>
      <c r="D596" s="246"/>
      <c r="E596" s="244"/>
      <c r="F596" s="244"/>
      <c r="I596" s="242"/>
      <c r="K596" s="247"/>
    </row>
    <row r="597" spans="1:11" s="245" customFormat="1" x14ac:dyDescent="0.25">
      <c r="A597" s="246"/>
      <c r="B597" s="246"/>
      <c r="C597" s="246"/>
      <c r="D597" s="246"/>
      <c r="E597" s="244"/>
      <c r="F597" s="244"/>
      <c r="I597" s="242"/>
      <c r="K597" s="247"/>
    </row>
    <row r="598" spans="1:11" s="245" customFormat="1" x14ac:dyDescent="0.25">
      <c r="A598" s="246"/>
      <c r="B598" s="246"/>
      <c r="C598" s="246"/>
      <c r="D598" s="246"/>
      <c r="E598" s="244"/>
      <c r="F598" s="244"/>
      <c r="I598" s="242"/>
      <c r="K598" s="247"/>
    </row>
    <row r="599" spans="1:11" s="245" customFormat="1" x14ac:dyDescent="0.25">
      <c r="A599" s="246"/>
      <c r="B599" s="246"/>
      <c r="C599" s="246"/>
      <c r="D599" s="246"/>
      <c r="E599" s="244"/>
      <c r="F599" s="244"/>
      <c r="I599" s="242"/>
      <c r="K599" s="247"/>
    </row>
    <row r="600" spans="1:11" s="245" customFormat="1" x14ac:dyDescent="0.25">
      <c r="A600" s="246"/>
      <c r="B600" s="246"/>
      <c r="C600" s="246"/>
      <c r="D600" s="246"/>
      <c r="E600" s="244"/>
      <c r="F600" s="244"/>
      <c r="I600" s="242"/>
      <c r="K600" s="247"/>
    </row>
    <row r="601" spans="1:11" s="245" customFormat="1" x14ac:dyDescent="0.25">
      <c r="A601" s="246"/>
      <c r="B601" s="246"/>
      <c r="C601" s="246"/>
      <c r="D601" s="246"/>
      <c r="E601" s="244"/>
      <c r="F601" s="244"/>
      <c r="I601" s="242"/>
      <c r="K601" s="247"/>
    </row>
    <row r="602" spans="1:11" s="245" customFormat="1" x14ac:dyDescent="0.25">
      <c r="A602" s="246"/>
      <c r="B602" s="246"/>
      <c r="C602" s="246"/>
      <c r="D602" s="246"/>
      <c r="E602" s="244"/>
      <c r="F602" s="244"/>
      <c r="I602" s="242"/>
      <c r="K602" s="247"/>
    </row>
    <row r="603" spans="1:11" s="245" customFormat="1" x14ac:dyDescent="0.25">
      <c r="A603" s="246"/>
      <c r="B603" s="246"/>
      <c r="C603" s="246"/>
      <c r="D603" s="246"/>
      <c r="E603" s="244"/>
      <c r="F603" s="244"/>
      <c r="I603" s="242"/>
      <c r="K603" s="247"/>
    </row>
    <row r="604" spans="1:11" s="245" customFormat="1" x14ac:dyDescent="0.25">
      <c r="A604" s="246"/>
      <c r="B604" s="246"/>
      <c r="C604" s="246"/>
      <c r="D604" s="246"/>
      <c r="E604" s="244"/>
      <c r="F604" s="244"/>
      <c r="I604" s="242"/>
      <c r="K604" s="247"/>
    </row>
    <row r="605" spans="1:11" s="245" customFormat="1" x14ac:dyDescent="0.25">
      <c r="A605" s="246"/>
      <c r="B605" s="246"/>
      <c r="C605" s="246"/>
      <c r="D605" s="246"/>
      <c r="E605" s="244"/>
      <c r="F605" s="244"/>
      <c r="I605" s="242"/>
      <c r="K605" s="247"/>
    </row>
    <row r="606" spans="1:11" s="245" customFormat="1" x14ac:dyDescent="0.25">
      <c r="A606" s="246"/>
      <c r="B606" s="246"/>
      <c r="C606" s="246"/>
      <c r="D606" s="246"/>
      <c r="E606" s="244"/>
      <c r="F606" s="244"/>
      <c r="I606" s="242"/>
      <c r="K606" s="247"/>
    </row>
    <row r="607" spans="1:11" s="245" customFormat="1" x14ac:dyDescent="0.25">
      <c r="A607" s="246"/>
      <c r="B607" s="246"/>
      <c r="C607" s="246"/>
      <c r="D607" s="246"/>
      <c r="E607" s="244"/>
      <c r="F607" s="244"/>
      <c r="I607" s="242"/>
      <c r="K607" s="247"/>
    </row>
    <row r="608" spans="1:11" s="245" customFormat="1" x14ac:dyDescent="0.25">
      <c r="A608" s="246"/>
      <c r="B608" s="246"/>
      <c r="C608" s="246"/>
      <c r="D608" s="246"/>
      <c r="E608" s="244"/>
      <c r="F608" s="244"/>
      <c r="I608" s="242"/>
      <c r="K608" s="247"/>
    </row>
    <row r="609" spans="1:11" s="245" customFormat="1" x14ac:dyDescent="0.25">
      <c r="A609" s="246"/>
      <c r="B609" s="246"/>
      <c r="C609" s="246"/>
      <c r="D609" s="246"/>
      <c r="E609" s="244"/>
      <c r="F609" s="244"/>
      <c r="I609" s="242"/>
      <c r="K609" s="247"/>
    </row>
    <row r="610" spans="1:11" s="245" customFormat="1" x14ac:dyDescent="0.25">
      <c r="A610" s="246"/>
      <c r="B610" s="246"/>
      <c r="C610" s="246"/>
      <c r="D610" s="246"/>
      <c r="E610" s="244"/>
      <c r="F610" s="244"/>
      <c r="I610" s="242"/>
      <c r="K610" s="247"/>
    </row>
    <row r="611" spans="1:11" s="245" customFormat="1" x14ac:dyDescent="0.25">
      <c r="A611" s="246"/>
      <c r="B611" s="246"/>
      <c r="C611" s="246"/>
      <c r="D611" s="246"/>
      <c r="E611" s="244"/>
      <c r="F611" s="244"/>
      <c r="I611" s="242"/>
      <c r="K611" s="247"/>
    </row>
    <row r="612" spans="1:11" s="245" customFormat="1" x14ac:dyDescent="0.25">
      <c r="A612" s="246"/>
      <c r="B612" s="246"/>
      <c r="C612" s="246"/>
      <c r="D612" s="246"/>
      <c r="E612" s="244"/>
      <c r="F612" s="244"/>
      <c r="I612" s="242"/>
      <c r="K612" s="247"/>
    </row>
    <row r="613" spans="1:11" s="245" customFormat="1" x14ac:dyDescent="0.25">
      <c r="A613" s="246"/>
      <c r="B613" s="246"/>
      <c r="C613" s="246"/>
      <c r="D613" s="246"/>
      <c r="E613" s="244"/>
      <c r="F613" s="244"/>
      <c r="I613" s="242"/>
      <c r="K613" s="247"/>
    </row>
    <row r="614" spans="1:11" s="245" customFormat="1" x14ac:dyDescent="0.25">
      <c r="A614" s="246"/>
      <c r="B614" s="246"/>
      <c r="C614" s="246"/>
      <c r="D614" s="246"/>
      <c r="E614" s="244"/>
      <c r="F614" s="244"/>
      <c r="I614" s="242"/>
      <c r="K614" s="247"/>
    </row>
    <row r="615" spans="1:11" s="245" customFormat="1" x14ac:dyDescent="0.25">
      <c r="A615" s="246"/>
      <c r="B615" s="246"/>
      <c r="C615" s="246"/>
      <c r="D615" s="246"/>
      <c r="E615" s="244"/>
      <c r="F615" s="244"/>
      <c r="I615" s="242"/>
      <c r="K615" s="247"/>
    </row>
    <row r="616" spans="1:11" s="245" customFormat="1" x14ac:dyDescent="0.25">
      <c r="A616" s="246"/>
      <c r="B616" s="246"/>
      <c r="C616" s="246"/>
      <c r="D616" s="246"/>
      <c r="E616" s="244"/>
      <c r="F616" s="244"/>
      <c r="I616" s="242"/>
      <c r="K616" s="247"/>
    </row>
    <row r="617" spans="1:11" s="245" customFormat="1" x14ac:dyDescent="0.25">
      <c r="A617" s="246"/>
      <c r="B617" s="246"/>
      <c r="C617" s="246"/>
      <c r="D617" s="246"/>
      <c r="E617" s="244"/>
      <c r="F617" s="244"/>
      <c r="I617" s="242"/>
      <c r="K617" s="247"/>
    </row>
    <row r="618" spans="1:11" s="245" customFormat="1" x14ac:dyDescent="0.25">
      <c r="A618" s="246"/>
      <c r="B618" s="246"/>
      <c r="C618" s="246"/>
      <c r="D618" s="246"/>
      <c r="E618" s="244"/>
      <c r="F618" s="244"/>
      <c r="I618" s="242"/>
      <c r="K618" s="247"/>
    </row>
    <row r="619" spans="1:11" s="245" customFormat="1" x14ac:dyDescent="0.25">
      <c r="A619" s="246"/>
      <c r="B619" s="246"/>
      <c r="C619" s="246"/>
      <c r="D619" s="246"/>
      <c r="E619" s="244"/>
      <c r="F619" s="244"/>
      <c r="I619" s="242"/>
      <c r="K619" s="247"/>
    </row>
    <row r="620" spans="1:11" s="245" customFormat="1" x14ac:dyDescent="0.25">
      <c r="A620" s="246"/>
      <c r="B620" s="246"/>
      <c r="C620" s="246"/>
      <c r="D620" s="246"/>
      <c r="E620" s="244"/>
      <c r="F620" s="244"/>
      <c r="I620" s="242"/>
      <c r="K620" s="247"/>
    </row>
    <row r="621" spans="1:11" s="245" customFormat="1" x14ac:dyDescent="0.25">
      <c r="A621" s="246"/>
      <c r="B621" s="246"/>
      <c r="C621" s="246"/>
      <c r="D621" s="246"/>
      <c r="E621" s="244"/>
      <c r="F621" s="244"/>
      <c r="I621" s="242"/>
      <c r="K621" s="247"/>
    </row>
    <row r="622" spans="1:11" s="245" customFormat="1" x14ac:dyDescent="0.25">
      <c r="A622" s="246"/>
      <c r="B622" s="246"/>
      <c r="C622" s="246"/>
      <c r="D622" s="246"/>
      <c r="E622" s="244"/>
      <c r="F622" s="244"/>
      <c r="I622" s="242"/>
      <c r="K622" s="247"/>
    </row>
    <row r="623" spans="1:11" s="245" customFormat="1" x14ac:dyDescent="0.25">
      <c r="A623" s="246"/>
      <c r="B623" s="246"/>
      <c r="C623" s="246"/>
      <c r="D623" s="246"/>
      <c r="E623" s="244"/>
      <c r="F623" s="244"/>
      <c r="I623" s="242"/>
      <c r="K623" s="247"/>
    </row>
    <row r="624" spans="1:11" s="245" customFormat="1" x14ac:dyDescent="0.25">
      <c r="A624" s="246"/>
      <c r="B624" s="246"/>
      <c r="C624" s="246"/>
      <c r="D624" s="246"/>
      <c r="E624" s="244"/>
      <c r="F624" s="244"/>
      <c r="I624" s="242"/>
      <c r="K624" s="247"/>
    </row>
    <row r="625" spans="1:11" s="245" customFormat="1" x14ac:dyDescent="0.25">
      <c r="A625" s="246"/>
      <c r="B625" s="246"/>
      <c r="C625" s="246"/>
      <c r="D625" s="246"/>
      <c r="E625" s="244"/>
      <c r="F625" s="244"/>
      <c r="I625" s="242"/>
      <c r="K625" s="247"/>
    </row>
    <row r="626" spans="1:11" s="245" customFormat="1" x14ac:dyDescent="0.25">
      <c r="A626" s="246"/>
      <c r="B626" s="246"/>
      <c r="C626" s="246"/>
      <c r="D626" s="246"/>
      <c r="E626" s="244"/>
      <c r="F626" s="244"/>
      <c r="I626" s="242"/>
      <c r="K626" s="247"/>
    </row>
    <row r="627" spans="1:11" s="245" customFormat="1" x14ac:dyDescent="0.25">
      <c r="A627" s="246"/>
      <c r="B627" s="246"/>
      <c r="C627" s="246"/>
      <c r="D627" s="246"/>
      <c r="E627" s="244"/>
      <c r="F627" s="244"/>
      <c r="I627" s="242"/>
      <c r="K627" s="247"/>
    </row>
    <row r="628" spans="1:11" s="245" customFormat="1" x14ac:dyDescent="0.25">
      <c r="A628" s="246"/>
      <c r="B628" s="246"/>
      <c r="C628" s="246"/>
      <c r="D628" s="246"/>
      <c r="E628" s="244"/>
      <c r="F628" s="244"/>
      <c r="I628" s="242"/>
      <c r="K628" s="247"/>
    </row>
    <row r="629" spans="1:11" s="245" customFormat="1" x14ac:dyDescent="0.25">
      <c r="A629" s="246"/>
      <c r="B629" s="246"/>
      <c r="C629" s="246"/>
      <c r="D629" s="246"/>
      <c r="E629" s="244"/>
      <c r="F629" s="244"/>
      <c r="I629" s="242"/>
      <c r="K629" s="247"/>
    </row>
    <row r="630" spans="1:11" s="245" customFormat="1" x14ac:dyDescent="0.25">
      <c r="A630" s="246"/>
      <c r="B630" s="246"/>
      <c r="C630" s="246"/>
      <c r="D630" s="246"/>
      <c r="E630" s="244"/>
      <c r="F630" s="244"/>
      <c r="I630" s="242"/>
      <c r="K630" s="247"/>
    </row>
    <row r="631" spans="1:11" s="245" customFormat="1" x14ac:dyDescent="0.25">
      <c r="A631" s="246"/>
      <c r="B631" s="246"/>
      <c r="C631" s="246"/>
      <c r="D631" s="246"/>
      <c r="E631" s="244"/>
      <c r="F631" s="244"/>
      <c r="I631" s="242"/>
      <c r="K631" s="247"/>
    </row>
    <row r="632" spans="1:11" s="245" customFormat="1" x14ac:dyDescent="0.25">
      <c r="A632" s="246"/>
      <c r="B632" s="246"/>
      <c r="C632" s="246"/>
      <c r="D632" s="246"/>
      <c r="E632" s="244"/>
      <c r="F632" s="244"/>
      <c r="I632" s="242"/>
      <c r="K632" s="247"/>
    </row>
    <row r="633" spans="1:11" s="245" customFormat="1" x14ac:dyDescent="0.25">
      <c r="A633" s="246"/>
      <c r="B633" s="246"/>
      <c r="C633" s="246"/>
      <c r="D633" s="246"/>
      <c r="E633" s="244"/>
      <c r="F633" s="244"/>
      <c r="I633" s="242"/>
      <c r="K633" s="247"/>
    </row>
    <row r="634" spans="1:11" s="245" customFormat="1" x14ac:dyDescent="0.25">
      <c r="A634" s="246"/>
      <c r="B634" s="246"/>
      <c r="C634" s="246"/>
      <c r="D634" s="246"/>
      <c r="E634" s="244"/>
      <c r="F634" s="244"/>
      <c r="I634" s="242"/>
      <c r="K634" s="247"/>
    </row>
    <row r="635" spans="1:11" s="245" customFormat="1" x14ac:dyDescent="0.25">
      <c r="A635" s="246"/>
      <c r="B635" s="246"/>
      <c r="C635" s="246"/>
      <c r="D635" s="246"/>
      <c r="E635" s="244"/>
      <c r="F635" s="244"/>
      <c r="I635" s="242"/>
      <c r="K635" s="247"/>
    </row>
    <row r="636" spans="1:11" s="245" customFormat="1" x14ac:dyDescent="0.25">
      <c r="A636" s="246"/>
      <c r="B636" s="246"/>
      <c r="C636" s="246"/>
      <c r="D636" s="246"/>
      <c r="E636" s="244"/>
      <c r="F636" s="244"/>
      <c r="I636" s="242"/>
      <c r="K636" s="247"/>
    </row>
    <row r="637" spans="1:11" s="245" customFormat="1" x14ac:dyDescent="0.25">
      <c r="A637" s="246"/>
      <c r="B637" s="246"/>
      <c r="C637" s="246"/>
      <c r="D637" s="246"/>
      <c r="E637" s="244"/>
      <c r="F637" s="244"/>
      <c r="I637" s="242"/>
      <c r="K637" s="247"/>
    </row>
    <row r="638" spans="1:11" s="245" customFormat="1" x14ac:dyDescent="0.25">
      <c r="A638" s="246"/>
      <c r="B638" s="246"/>
      <c r="C638" s="246"/>
      <c r="D638" s="246"/>
      <c r="E638" s="244"/>
      <c r="F638" s="244"/>
      <c r="I638" s="242"/>
      <c r="K638" s="247"/>
    </row>
    <row r="639" spans="1:11" s="245" customFormat="1" x14ac:dyDescent="0.25">
      <c r="A639" s="246"/>
      <c r="B639" s="246"/>
      <c r="C639" s="246"/>
      <c r="D639" s="246"/>
      <c r="E639" s="244"/>
      <c r="F639" s="244"/>
      <c r="I639" s="242"/>
      <c r="K639" s="247"/>
    </row>
    <row r="640" spans="1:11" s="245" customFormat="1" x14ac:dyDescent="0.25">
      <c r="A640" s="246"/>
      <c r="B640" s="246"/>
      <c r="C640" s="246"/>
      <c r="D640" s="246"/>
      <c r="E640" s="244"/>
      <c r="F640" s="244"/>
      <c r="I640" s="242"/>
      <c r="K640" s="247"/>
    </row>
    <row r="641" spans="1:11" s="245" customFormat="1" x14ac:dyDescent="0.25">
      <c r="A641" s="246"/>
      <c r="B641" s="246"/>
      <c r="C641" s="246"/>
      <c r="D641" s="246"/>
      <c r="E641" s="244"/>
      <c r="F641" s="244"/>
      <c r="I641" s="242"/>
      <c r="K641" s="247"/>
    </row>
    <row r="642" spans="1:11" s="245" customFormat="1" x14ac:dyDescent="0.25">
      <c r="A642" s="246"/>
      <c r="B642" s="246"/>
      <c r="C642" s="246"/>
      <c r="D642" s="246"/>
      <c r="E642" s="244"/>
      <c r="F642" s="244"/>
      <c r="I642" s="242"/>
      <c r="K642" s="247"/>
    </row>
    <row r="643" spans="1:11" s="245" customFormat="1" x14ac:dyDescent="0.25">
      <c r="A643" s="246"/>
      <c r="B643" s="246"/>
      <c r="C643" s="246"/>
      <c r="D643" s="246"/>
      <c r="E643" s="244"/>
      <c r="F643" s="244"/>
      <c r="I643" s="242"/>
      <c r="K643" s="247"/>
    </row>
    <row r="644" spans="1:11" s="245" customFormat="1" x14ac:dyDescent="0.25">
      <c r="A644" s="246"/>
      <c r="B644" s="246"/>
      <c r="C644" s="246"/>
      <c r="D644" s="246"/>
      <c r="E644" s="244"/>
      <c r="F644" s="244"/>
      <c r="I644" s="242"/>
      <c r="K644" s="247"/>
    </row>
    <row r="645" spans="1:11" s="245" customFormat="1" x14ac:dyDescent="0.25">
      <c r="A645" s="246"/>
      <c r="B645" s="246"/>
      <c r="C645" s="246"/>
      <c r="D645" s="246"/>
      <c r="E645" s="244"/>
      <c r="F645" s="244"/>
      <c r="I645" s="242"/>
      <c r="K645" s="247"/>
    </row>
    <row r="646" spans="1:11" s="245" customFormat="1" x14ac:dyDescent="0.25">
      <c r="A646" s="246"/>
      <c r="B646" s="246"/>
      <c r="C646" s="246"/>
      <c r="D646" s="246"/>
      <c r="E646" s="244"/>
      <c r="F646" s="244"/>
      <c r="I646" s="242"/>
      <c r="K646" s="247"/>
    </row>
    <row r="647" spans="1:11" s="245" customFormat="1" x14ac:dyDescent="0.25">
      <c r="A647" s="246"/>
      <c r="B647" s="246"/>
      <c r="C647" s="246"/>
      <c r="D647" s="246"/>
      <c r="E647" s="244"/>
      <c r="F647" s="244"/>
      <c r="I647" s="242"/>
      <c r="K647" s="247"/>
    </row>
    <row r="648" spans="1:11" s="245" customFormat="1" x14ac:dyDescent="0.25">
      <c r="A648" s="246"/>
      <c r="B648" s="246"/>
      <c r="C648" s="246"/>
      <c r="D648" s="246"/>
      <c r="E648" s="244"/>
      <c r="F648" s="244"/>
      <c r="I648" s="242"/>
      <c r="K648" s="247"/>
    </row>
    <row r="649" spans="1:11" s="245" customFormat="1" x14ac:dyDescent="0.25">
      <c r="A649" s="246"/>
      <c r="B649" s="246"/>
      <c r="C649" s="246"/>
      <c r="D649" s="246"/>
      <c r="E649" s="244"/>
      <c r="F649" s="244"/>
      <c r="I649" s="242"/>
      <c r="K649" s="247"/>
    </row>
    <row r="650" spans="1:11" s="245" customFormat="1" x14ac:dyDescent="0.25">
      <c r="A650" s="246"/>
      <c r="B650" s="246"/>
      <c r="C650" s="246"/>
      <c r="D650" s="246"/>
      <c r="E650" s="244"/>
      <c r="F650" s="244"/>
      <c r="I650" s="242"/>
      <c r="K650" s="247"/>
    </row>
    <row r="651" spans="1:11" s="245" customFormat="1" x14ac:dyDescent="0.25">
      <c r="A651" s="246"/>
      <c r="B651" s="246"/>
      <c r="C651" s="246"/>
      <c r="D651" s="246"/>
      <c r="E651" s="244"/>
      <c r="F651" s="244"/>
      <c r="I651" s="242"/>
      <c r="K651" s="247"/>
    </row>
    <row r="652" spans="1:11" s="245" customFormat="1" x14ac:dyDescent="0.25">
      <c r="A652" s="246"/>
      <c r="B652" s="246"/>
      <c r="C652" s="246"/>
      <c r="D652" s="246"/>
      <c r="E652" s="244"/>
      <c r="F652" s="244"/>
      <c r="I652" s="242"/>
      <c r="K652" s="247"/>
    </row>
    <row r="653" spans="1:11" s="245" customFormat="1" x14ac:dyDescent="0.25">
      <c r="A653" s="246"/>
      <c r="B653" s="246"/>
      <c r="C653" s="246"/>
      <c r="D653" s="246"/>
      <c r="E653" s="244"/>
      <c r="F653" s="244"/>
      <c r="I653" s="242"/>
      <c r="K653" s="247"/>
    </row>
    <row r="654" spans="1:11" s="245" customFormat="1" x14ac:dyDescent="0.25">
      <c r="A654" s="246"/>
      <c r="B654" s="246"/>
      <c r="C654" s="246"/>
      <c r="D654" s="246"/>
      <c r="E654" s="244"/>
      <c r="F654" s="244"/>
      <c r="I654" s="242"/>
      <c r="K654" s="247"/>
    </row>
    <row r="655" spans="1:11" s="245" customFormat="1" x14ac:dyDescent="0.25">
      <c r="A655" s="246"/>
      <c r="B655" s="246"/>
      <c r="C655" s="246"/>
      <c r="D655" s="246"/>
      <c r="E655" s="244"/>
      <c r="F655" s="244"/>
      <c r="I655" s="242"/>
      <c r="K655" s="247"/>
    </row>
    <row r="656" spans="1:11" s="245" customFormat="1" x14ac:dyDescent="0.25">
      <c r="A656" s="246"/>
      <c r="B656" s="246"/>
      <c r="C656" s="246"/>
      <c r="D656" s="246"/>
      <c r="E656" s="244"/>
      <c r="F656" s="244"/>
      <c r="I656" s="242"/>
      <c r="K656" s="247"/>
    </row>
    <row r="657" spans="1:11" s="245" customFormat="1" x14ac:dyDescent="0.25">
      <c r="A657" s="246"/>
      <c r="B657" s="246"/>
      <c r="C657" s="246"/>
      <c r="D657" s="246"/>
      <c r="E657" s="244"/>
      <c r="F657" s="244"/>
      <c r="I657" s="242"/>
      <c r="K657" s="247"/>
    </row>
    <row r="658" spans="1:11" s="245" customFormat="1" x14ac:dyDescent="0.25">
      <c r="A658" s="246"/>
      <c r="B658" s="246"/>
      <c r="C658" s="246"/>
      <c r="D658" s="246"/>
      <c r="E658" s="244"/>
      <c r="F658" s="244"/>
      <c r="I658" s="242"/>
      <c r="K658" s="247"/>
    </row>
    <row r="659" spans="1:11" s="245" customFormat="1" x14ac:dyDescent="0.25">
      <c r="A659" s="246"/>
      <c r="B659" s="246"/>
      <c r="C659" s="246"/>
      <c r="D659" s="246"/>
      <c r="E659" s="244"/>
      <c r="F659" s="244"/>
      <c r="I659" s="242"/>
      <c r="K659" s="247"/>
    </row>
    <row r="660" spans="1:11" s="245" customFormat="1" x14ac:dyDescent="0.25">
      <c r="A660" s="246"/>
      <c r="B660" s="246"/>
      <c r="C660" s="246"/>
      <c r="D660" s="246"/>
      <c r="E660" s="244"/>
      <c r="F660" s="244"/>
      <c r="I660" s="242"/>
      <c r="K660" s="247"/>
    </row>
    <row r="661" spans="1:11" s="245" customFormat="1" x14ac:dyDescent="0.25">
      <c r="A661" s="246"/>
      <c r="B661" s="246"/>
      <c r="C661" s="246"/>
      <c r="D661" s="246"/>
      <c r="E661" s="244"/>
      <c r="F661" s="244"/>
      <c r="I661" s="242"/>
      <c r="K661" s="247"/>
    </row>
    <row r="662" spans="1:11" s="245" customFormat="1" x14ac:dyDescent="0.25">
      <c r="A662" s="246"/>
      <c r="B662" s="246"/>
      <c r="C662" s="246"/>
      <c r="D662" s="246"/>
      <c r="E662" s="244"/>
      <c r="F662" s="244"/>
      <c r="I662" s="242"/>
      <c r="K662" s="247"/>
    </row>
    <row r="663" spans="1:11" s="245" customFormat="1" x14ac:dyDescent="0.25">
      <c r="A663" s="246"/>
      <c r="B663" s="246"/>
      <c r="C663" s="246"/>
      <c r="D663" s="246"/>
      <c r="E663" s="244"/>
      <c r="F663" s="244"/>
      <c r="I663" s="242"/>
      <c r="K663" s="247"/>
    </row>
    <row r="664" spans="1:11" s="245" customFormat="1" x14ac:dyDescent="0.25">
      <c r="A664" s="246"/>
      <c r="B664" s="246"/>
      <c r="C664" s="246"/>
      <c r="D664" s="246"/>
      <c r="E664" s="244"/>
      <c r="F664" s="244"/>
      <c r="I664" s="242"/>
      <c r="K664" s="247"/>
    </row>
    <row r="665" spans="1:11" s="245" customFormat="1" x14ac:dyDescent="0.25">
      <c r="A665" s="246"/>
      <c r="B665" s="246"/>
      <c r="C665" s="246"/>
      <c r="D665" s="246"/>
      <c r="E665" s="244"/>
      <c r="F665" s="244"/>
      <c r="I665" s="242"/>
      <c r="K665" s="247"/>
    </row>
    <row r="666" spans="1:11" s="245" customFormat="1" x14ac:dyDescent="0.25">
      <c r="A666" s="246"/>
      <c r="B666" s="246"/>
      <c r="C666" s="246"/>
      <c r="D666" s="246"/>
      <c r="E666" s="244"/>
      <c r="F666" s="244"/>
      <c r="I666" s="242"/>
      <c r="K666" s="247"/>
    </row>
    <row r="667" spans="1:11" s="245" customFormat="1" x14ac:dyDescent="0.25">
      <c r="A667" s="246"/>
      <c r="B667" s="246"/>
      <c r="C667" s="246"/>
      <c r="D667" s="246"/>
      <c r="E667" s="244"/>
      <c r="F667" s="244"/>
      <c r="I667" s="242"/>
      <c r="K667" s="247"/>
    </row>
    <row r="668" spans="1:11" s="245" customFormat="1" x14ac:dyDescent="0.25">
      <c r="A668" s="246"/>
      <c r="B668" s="246"/>
      <c r="C668" s="246"/>
      <c r="D668" s="246"/>
      <c r="E668" s="244"/>
      <c r="F668" s="244"/>
      <c r="I668" s="242"/>
      <c r="K668" s="247"/>
    </row>
    <row r="669" spans="1:11" s="245" customFormat="1" x14ac:dyDescent="0.25">
      <c r="A669" s="246"/>
      <c r="B669" s="246"/>
      <c r="C669" s="246"/>
      <c r="D669" s="246"/>
      <c r="E669" s="244"/>
      <c r="F669" s="244"/>
      <c r="I669" s="242"/>
      <c r="K669" s="247"/>
    </row>
    <row r="670" spans="1:11" s="245" customFormat="1" x14ac:dyDescent="0.25">
      <c r="A670" s="246"/>
      <c r="B670" s="246"/>
      <c r="C670" s="246"/>
      <c r="D670" s="246"/>
      <c r="E670" s="244"/>
      <c r="F670" s="244"/>
      <c r="I670" s="242"/>
      <c r="K670" s="247"/>
    </row>
    <row r="671" spans="1:11" s="245" customFormat="1" x14ac:dyDescent="0.25">
      <c r="A671" s="246"/>
      <c r="B671" s="246"/>
      <c r="C671" s="246"/>
      <c r="D671" s="246"/>
      <c r="E671" s="244"/>
      <c r="F671" s="244"/>
      <c r="I671" s="242"/>
      <c r="K671" s="247"/>
    </row>
    <row r="672" spans="1:11" s="245" customFormat="1" x14ac:dyDescent="0.25">
      <c r="A672" s="246"/>
      <c r="B672" s="246"/>
      <c r="C672" s="246"/>
      <c r="D672" s="246"/>
      <c r="E672" s="244"/>
      <c r="F672" s="244"/>
      <c r="I672" s="242"/>
      <c r="K672" s="247"/>
    </row>
    <row r="673" spans="1:11" s="245" customFormat="1" x14ac:dyDescent="0.25">
      <c r="A673" s="246"/>
      <c r="B673" s="246"/>
      <c r="C673" s="246"/>
      <c r="D673" s="246"/>
      <c r="E673" s="244"/>
      <c r="F673" s="244"/>
      <c r="I673" s="242"/>
      <c r="K673" s="247"/>
    </row>
    <row r="674" spans="1:11" s="245" customFormat="1" x14ac:dyDescent="0.25">
      <c r="A674" s="246"/>
      <c r="B674" s="246"/>
      <c r="C674" s="246"/>
      <c r="D674" s="246"/>
      <c r="E674" s="244"/>
      <c r="F674" s="244"/>
      <c r="I674" s="242"/>
      <c r="K674" s="247"/>
    </row>
    <row r="675" spans="1:11" s="245" customFormat="1" x14ac:dyDescent="0.25">
      <c r="A675" s="246"/>
      <c r="B675" s="246"/>
      <c r="C675" s="246"/>
      <c r="D675" s="246"/>
      <c r="E675" s="244"/>
      <c r="F675" s="244"/>
      <c r="I675" s="242"/>
      <c r="K675" s="247"/>
    </row>
    <row r="676" spans="1:11" s="245" customFormat="1" x14ac:dyDescent="0.25">
      <c r="A676" s="246"/>
      <c r="B676" s="246"/>
      <c r="C676" s="246"/>
      <c r="D676" s="246"/>
      <c r="E676" s="244"/>
      <c r="F676" s="244"/>
      <c r="I676" s="242"/>
      <c r="K676" s="247"/>
    </row>
    <row r="677" spans="1:11" s="245" customFormat="1" x14ac:dyDescent="0.25">
      <c r="A677" s="246"/>
      <c r="B677" s="246"/>
      <c r="C677" s="246"/>
      <c r="D677" s="246"/>
      <c r="E677" s="244"/>
      <c r="F677" s="244"/>
      <c r="I677" s="242"/>
      <c r="K677" s="247"/>
    </row>
    <row r="678" spans="1:11" s="245" customFormat="1" x14ac:dyDescent="0.25">
      <c r="A678" s="246"/>
      <c r="B678" s="246"/>
      <c r="C678" s="246"/>
      <c r="D678" s="246"/>
      <c r="E678" s="244"/>
      <c r="F678" s="244"/>
      <c r="I678" s="242"/>
      <c r="K678" s="247"/>
    </row>
    <row r="679" spans="1:11" s="245" customFormat="1" x14ac:dyDescent="0.25">
      <c r="A679" s="246"/>
      <c r="B679" s="246"/>
      <c r="C679" s="246"/>
      <c r="D679" s="246"/>
      <c r="E679" s="244"/>
      <c r="F679" s="244"/>
      <c r="I679" s="242"/>
      <c r="K679" s="247"/>
    </row>
    <row r="680" spans="1:11" s="245" customFormat="1" x14ac:dyDescent="0.25">
      <c r="A680" s="246"/>
      <c r="B680" s="246"/>
      <c r="C680" s="246"/>
      <c r="D680" s="246"/>
      <c r="E680" s="244"/>
      <c r="F680" s="244"/>
      <c r="I680" s="242"/>
      <c r="K680" s="247"/>
    </row>
    <row r="681" spans="1:11" s="245" customFormat="1" x14ac:dyDescent="0.25">
      <c r="A681" s="246"/>
      <c r="B681" s="246"/>
      <c r="C681" s="246"/>
      <c r="D681" s="246"/>
      <c r="E681" s="244"/>
      <c r="F681" s="244"/>
      <c r="I681" s="242"/>
      <c r="K681" s="247"/>
    </row>
    <row r="682" spans="1:11" s="245" customFormat="1" x14ac:dyDescent="0.25">
      <c r="A682" s="246"/>
      <c r="B682" s="246"/>
      <c r="C682" s="246"/>
      <c r="D682" s="246"/>
      <c r="E682" s="244"/>
      <c r="F682" s="244"/>
      <c r="I682" s="242"/>
      <c r="K682" s="247"/>
    </row>
    <row r="683" spans="1:11" s="245" customFormat="1" x14ac:dyDescent="0.25">
      <c r="A683" s="246"/>
      <c r="B683" s="246"/>
      <c r="C683" s="246"/>
      <c r="D683" s="246"/>
      <c r="E683" s="244"/>
      <c r="F683" s="244"/>
      <c r="I683" s="242"/>
      <c r="K683" s="247"/>
    </row>
    <row r="684" spans="1:11" s="245" customFormat="1" x14ac:dyDescent="0.25">
      <c r="A684" s="246"/>
      <c r="B684" s="246"/>
      <c r="C684" s="246"/>
      <c r="D684" s="246"/>
      <c r="E684" s="244"/>
      <c r="F684" s="244"/>
      <c r="I684" s="242"/>
      <c r="K684" s="247"/>
    </row>
    <row r="685" spans="1:11" s="245" customFormat="1" x14ac:dyDescent="0.25">
      <c r="A685" s="246"/>
      <c r="B685" s="246"/>
      <c r="C685" s="246"/>
      <c r="D685" s="246"/>
      <c r="E685" s="244"/>
      <c r="F685" s="244"/>
      <c r="I685" s="242"/>
      <c r="K685" s="247"/>
    </row>
    <row r="686" spans="1:11" s="245" customFormat="1" x14ac:dyDescent="0.25">
      <c r="A686" s="246"/>
      <c r="B686" s="246"/>
      <c r="C686" s="246"/>
      <c r="D686" s="246"/>
      <c r="E686" s="244"/>
      <c r="F686" s="244"/>
      <c r="I686" s="242"/>
      <c r="K686" s="247"/>
    </row>
    <row r="687" spans="1:11" s="245" customFormat="1" x14ac:dyDescent="0.25">
      <c r="A687" s="246"/>
      <c r="B687" s="246"/>
      <c r="C687" s="246"/>
      <c r="D687" s="246"/>
      <c r="E687" s="244"/>
      <c r="F687" s="244"/>
      <c r="I687" s="242"/>
      <c r="K687" s="247"/>
    </row>
    <row r="688" spans="1:11" s="245" customFormat="1" x14ac:dyDescent="0.25">
      <c r="A688" s="246"/>
      <c r="B688" s="246"/>
      <c r="C688" s="246"/>
      <c r="D688" s="246"/>
      <c r="E688" s="244"/>
      <c r="F688" s="244"/>
      <c r="I688" s="242"/>
      <c r="K688" s="247"/>
    </row>
    <row r="689" spans="1:11" s="245" customFormat="1" x14ac:dyDescent="0.25">
      <c r="A689" s="246"/>
      <c r="B689" s="246"/>
      <c r="C689" s="246"/>
      <c r="D689" s="246"/>
      <c r="E689" s="244"/>
      <c r="F689" s="244"/>
      <c r="I689" s="242"/>
      <c r="K689" s="247"/>
    </row>
    <row r="690" spans="1:11" s="245" customFormat="1" x14ac:dyDescent="0.25">
      <c r="A690" s="246"/>
      <c r="B690" s="246"/>
      <c r="C690" s="246"/>
      <c r="D690" s="246"/>
      <c r="E690" s="244"/>
      <c r="F690" s="244"/>
      <c r="I690" s="242"/>
      <c r="K690" s="247"/>
    </row>
    <row r="691" spans="1:11" s="245" customFormat="1" x14ac:dyDescent="0.25">
      <c r="A691" s="246"/>
      <c r="B691" s="246"/>
      <c r="C691" s="246"/>
      <c r="D691" s="246"/>
      <c r="E691" s="244"/>
      <c r="F691" s="244"/>
      <c r="I691" s="242"/>
      <c r="K691" s="247"/>
    </row>
    <row r="692" spans="1:11" s="245" customFormat="1" x14ac:dyDescent="0.25">
      <c r="A692" s="246"/>
      <c r="B692" s="246"/>
      <c r="C692" s="246"/>
      <c r="D692" s="246"/>
      <c r="E692" s="244"/>
      <c r="F692" s="244"/>
      <c r="I692" s="242"/>
      <c r="K692" s="247"/>
    </row>
    <row r="693" spans="1:11" s="245" customFormat="1" x14ac:dyDescent="0.25">
      <c r="A693" s="246"/>
      <c r="B693" s="246"/>
      <c r="C693" s="246"/>
      <c r="D693" s="246"/>
      <c r="E693" s="244"/>
      <c r="F693" s="244"/>
      <c r="I693" s="242"/>
      <c r="K693" s="247"/>
    </row>
    <row r="694" spans="1:11" s="245" customFormat="1" x14ac:dyDescent="0.25">
      <c r="A694" s="246"/>
      <c r="B694" s="246"/>
      <c r="C694" s="246"/>
      <c r="D694" s="246"/>
      <c r="E694" s="244"/>
      <c r="F694" s="244"/>
      <c r="I694" s="242"/>
      <c r="K694" s="247"/>
    </row>
    <row r="695" spans="1:11" s="245" customFormat="1" x14ac:dyDescent="0.25">
      <c r="A695" s="246"/>
      <c r="B695" s="246"/>
      <c r="C695" s="246"/>
      <c r="D695" s="246"/>
      <c r="E695" s="244"/>
      <c r="F695" s="244"/>
      <c r="I695" s="242"/>
      <c r="K695" s="247"/>
    </row>
    <row r="696" spans="1:11" s="245" customFormat="1" x14ac:dyDescent="0.25">
      <c r="A696" s="246"/>
      <c r="B696" s="246"/>
      <c r="C696" s="246"/>
      <c r="D696" s="246"/>
      <c r="E696" s="244"/>
      <c r="F696" s="244"/>
      <c r="I696" s="242"/>
      <c r="K696" s="247"/>
    </row>
    <row r="697" spans="1:11" s="245" customFormat="1" x14ac:dyDescent="0.25">
      <c r="A697" s="246"/>
      <c r="B697" s="246"/>
      <c r="C697" s="246"/>
      <c r="D697" s="246"/>
      <c r="E697" s="244"/>
      <c r="F697" s="244"/>
      <c r="I697" s="242"/>
      <c r="K697" s="247"/>
    </row>
    <row r="698" spans="1:11" s="245" customFormat="1" x14ac:dyDescent="0.25">
      <c r="A698" s="246"/>
      <c r="B698" s="246"/>
      <c r="C698" s="246"/>
      <c r="D698" s="246"/>
      <c r="E698" s="244"/>
      <c r="F698" s="244"/>
      <c r="I698" s="242"/>
      <c r="K698" s="247"/>
    </row>
    <row r="699" spans="1:11" s="245" customFormat="1" x14ac:dyDescent="0.25">
      <c r="A699" s="246"/>
      <c r="B699" s="246"/>
      <c r="C699" s="246"/>
      <c r="D699" s="246"/>
      <c r="E699" s="244"/>
      <c r="F699" s="244"/>
      <c r="I699" s="242"/>
      <c r="K699" s="247"/>
    </row>
    <row r="700" spans="1:11" s="245" customFormat="1" x14ac:dyDescent="0.25">
      <c r="A700" s="246"/>
      <c r="B700" s="246"/>
      <c r="C700" s="246"/>
      <c r="D700" s="246"/>
      <c r="E700" s="244"/>
      <c r="F700" s="244"/>
      <c r="I700" s="242"/>
      <c r="K700" s="247"/>
    </row>
    <row r="701" spans="1:11" s="245" customFormat="1" x14ac:dyDescent="0.25">
      <c r="A701" s="246"/>
      <c r="B701" s="246"/>
      <c r="C701" s="246"/>
      <c r="D701" s="246"/>
      <c r="E701" s="244"/>
      <c r="F701" s="244"/>
      <c r="I701" s="242"/>
      <c r="K701" s="247"/>
    </row>
    <row r="702" spans="1:11" s="245" customFormat="1" x14ac:dyDescent="0.25">
      <c r="A702" s="246"/>
      <c r="B702" s="246"/>
      <c r="C702" s="246"/>
      <c r="D702" s="246"/>
      <c r="E702" s="244"/>
      <c r="F702" s="244"/>
      <c r="I702" s="242"/>
      <c r="K702" s="247"/>
    </row>
    <row r="703" spans="1:11" s="245" customFormat="1" x14ac:dyDescent="0.25">
      <c r="A703" s="246"/>
      <c r="B703" s="246"/>
      <c r="C703" s="246"/>
      <c r="D703" s="246"/>
      <c r="E703" s="244"/>
      <c r="F703" s="244"/>
      <c r="I703" s="242"/>
      <c r="K703" s="247"/>
    </row>
    <row r="704" spans="1:11" s="245" customFormat="1" x14ac:dyDescent="0.25">
      <c r="A704" s="246"/>
      <c r="B704" s="246"/>
      <c r="C704" s="246"/>
      <c r="D704" s="246"/>
      <c r="E704" s="244"/>
      <c r="F704" s="244"/>
      <c r="I704" s="242"/>
      <c r="K704" s="247"/>
    </row>
    <row r="705" spans="1:11" s="245" customFormat="1" x14ac:dyDescent="0.25">
      <c r="A705" s="246"/>
      <c r="B705" s="246"/>
      <c r="C705" s="246"/>
      <c r="D705" s="246"/>
      <c r="E705" s="244"/>
      <c r="F705" s="244"/>
      <c r="I705" s="242"/>
      <c r="K705" s="247"/>
    </row>
    <row r="706" spans="1:11" s="245" customFormat="1" x14ac:dyDescent="0.25">
      <c r="A706" s="246"/>
      <c r="B706" s="246"/>
      <c r="C706" s="246"/>
      <c r="D706" s="246"/>
      <c r="E706" s="244"/>
      <c r="F706" s="244"/>
      <c r="I706" s="242"/>
      <c r="K706" s="247"/>
    </row>
    <row r="707" spans="1:11" s="245" customFormat="1" x14ac:dyDescent="0.25">
      <c r="A707" s="246"/>
      <c r="B707" s="246"/>
      <c r="C707" s="246"/>
      <c r="D707" s="246"/>
      <c r="E707" s="244"/>
      <c r="F707" s="244"/>
      <c r="I707" s="242"/>
      <c r="K707" s="247"/>
    </row>
    <row r="708" spans="1:11" s="245" customFormat="1" x14ac:dyDescent="0.25">
      <c r="A708" s="246"/>
      <c r="B708" s="246"/>
      <c r="C708" s="246"/>
      <c r="D708" s="246"/>
      <c r="E708" s="244"/>
      <c r="F708" s="244"/>
      <c r="I708" s="242"/>
      <c r="K708" s="247"/>
    </row>
    <row r="709" spans="1:11" s="245" customFormat="1" x14ac:dyDescent="0.25">
      <c r="A709" s="246"/>
      <c r="B709" s="246"/>
      <c r="C709" s="246"/>
      <c r="D709" s="246"/>
      <c r="E709" s="244"/>
      <c r="F709" s="244"/>
      <c r="I709" s="242"/>
      <c r="K709" s="247"/>
    </row>
    <row r="710" spans="1:11" s="245" customFormat="1" x14ac:dyDescent="0.25">
      <c r="A710" s="246"/>
      <c r="B710" s="246"/>
      <c r="C710" s="246"/>
      <c r="D710" s="246"/>
      <c r="E710" s="244"/>
      <c r="F710" s="244"/>
      <c r="I710" s="242"/>
      <c r="K710" s="247"/>
    </row>
    <row r="711" spans="1:11" s="245" customFormat="1" x14ac:dyDescent="0.25">
      <c r="A711" s="246"/>
      <c r="B711" s="246"/>
      <c r="C711" s="246"/>
      <c r="D711" s="246"/>
      <c r="E711" s="244"/>
      <c r="F711" s="244"/>
      <c r="I711" s="242"/>
      <c r="K711" s="247"/>
    </row>
    <row r="712" spans="1:11" s="245" customFormat="1" x14ac:dyDescent="0.25">
      <c r="A712" s="246"/>
      <c r="B712" s="246"/>
      <c r="C712" s="246"/>
      <c r="D712" s="246"/>
      <c r="E712" s="244"/>
      <c r="F712" s="244"/>
      <c r="I712" s="242"/>
      <c r="K712" s="247"/>
    </row>
    <row r="713" spans="1:11" s="245" customFormat="1" x14ac:dyDescent="0.25">
      <c r="A713" s="246"/>
      <c r="B713" s="246"/>
      <c r="C713" s="246"/>
      <c r="D713" s="246"/>
      <c r="E713" s="244"/>
      <c r="F713" s="244"/>
      <c r="I713" s="242"/>
      <c r="K713" s="247"/>
    </row>
    <row r="714" spans="1:11" s="245" customFormat="1" x14ac:dyDescent="0.25">
      <c r="A714" s="246"/>
      <c r="B714" s="246"/>
      <c r="C714" s="246"/>
      <c r="D714" s="246"/>
      <c r="E714" s="244"/>
      <c r="F714" s="244"/>
      <c r="I714" s="242"/>
      <c r="K714" s="247"/>
    </row>
    <row r="715" spans="1:11" s="245" customFormat="1" x14ac:dyDescent="0.25">
      <c r="A715" s="246"/>
      <c r="B715" s="246"/>
      <c r="C715" s="246"/>
      <c r="D715" s="246"/>
      <c r="E715" s="244"/>
      <c r="F715" s="244"/>
      <c r="I715" s="242"/>
      <c r="K715" s="247"/>
    </row>
    <row r="716" spans="1:11" s="245" customFormat="1" x14ac:dyDescent="0.25">
      <c r="A716" s="246"/>
      <c r="B716" s="246"/>
      <c r="C716" s="246"/>
      <c r="D716" s="246"/>
      <c r="E716" s="244"/>
      <c r="F716" s="244"/>
      <c r="I716" s="242"/>
      <c r="K716" s="247"/>
    </row>
    <row r="717" spans="1:11" s="245" customFormat="1" x14ac:dyDescent="0.25">
      <c r="A717" s="246"/>
      <c r="B717" s="246"/>
      <c r="C717" s="246"/>
      <c r="D717" s="246"/>
      <c r="E717" s="244"/>
      <c r="F717" s="244"/>
      <c r="I717" s="242"/>
      <c r="K717" s="247"/>
    </row>
    <row r="718" spans="1:11" s="245" customFormat="1" x14ac:dyDescent="0.25">
      <c r="A718" s="246"/>
      <c r="B718" s="246"/>
      <c r="C718" s="246"/>
      <c r="D718" s="246"/>
      <c r="E718" s="244"/>
      <c r="F718" s="244"/>
      <c r="I718" s="242"/>
      <c r="K718" s="247"/>
    </row>
    <row r="719" spans="1:11" s="245" customFormat="1" x14ac:dyDescent="0.25">
      <c r="A719" s="246"/>
      <c r="B719" s="246"/>
      <c r="C719" s="246"/>
      <c r="D719" s="246"/>
      <c r="E719" s="244"/>
      <c r="F719" s="244"/>
      <c r="I719" s="242"/>
      <c r="K719" s="247"/>
    </row>
    <row r="720" spans="1:11" s="245" customFormat="1" x14ac:dyDescent="0.25">
      <c r="A720" s="246"/>
      <c r="B720" s="246"/>
      <c r="C720" s="246"/>
      <c r="D720" s="246"/>
      <c r="E720" s="244"/>
      <c r="F720" s="244"/>
      <c r="I720" s="242"/>
      <c r="K720" s="247"/>
    </row>
    <row r="721" spans="1:11" s="245" customFormat="1" x14ac:dyDescent="0.25">
      <c r="A721" s="246"/>
      <c r="B721" s="246"/>
      <c r="C721" s="246"/>
      <c r="D721" s="246"/>
      <c r="E721" s="244"/>
      <c r="F721" s="244"/>
      <c r="I721" s="242"/>
      <c r="K721" s="247"/>
    </row>
    <row r="722" spans="1:11" s="245" customFormat="1" x14ac:dyDescent="0.25">
      <c r="A722" s="246"/>
      <c r="B722" s="246"/>
      <c r="C722" s="246"/>
      <c r="D722" s="246"/>
      <c r="E722" s="244"/>
      <c r="F722" s="244"/>
      <c r="I722" s="242"/>
      <c r="K722" s="247"/>
    </row>
    <row r="723" spans="1:11" s="245" customFormat="1" x14ac:dyDescent="0.25">
      <c r="A723" s="246"/>
      <c r="B723" s="246"/>
      <c r="C723" s="246"/>
      <c r="D723" s="246"/>
      <c r="E723" s="244"/>
      <c r="F723" s="244"/>
      <c r="I723" s="242"/>
      <c r="K723" s="247"/>
    </row>
    <row r="724" spans="1:11" s="245" customFormat="1" x14ac:dyDescent="0.25">
      <c r="A724" s="246"/>
      <c r="B724" s="246"/>
      <c r="C724" s="246"/>
      <c r="D724" s="246"/>
      <c r="E724" s="244"/>
      <c r="F724" s="244"/>
      <c r="I724" s="242"/>
      <c r="K724" s="247"/>
    </row>
    <row r="725" spans="1:11" s="245" customFormat="1" x14ac:dyDescent="0.25">
      <c r="A725" s="246"/>
      <c r="B725" s="246"/>
      <c r="C725" s="246"/>
      <c r="D725" s="246"/>
      <c r="E725" s="244"/>
      <c r="F725" s="244"/>
      <c r="I725" s="242"/>
      <c r="K725" s="247"/>
    </row>
    <row r="726" spans="1:11" s="245" customFormat="1" x14ac:dyDescent="0.25">
      <c r="A726" s="246"/>
      <c r="B726" s="246"/>
      <c r="C726" s="246"/>
      <c r="D726" s="246"/>
      <c r="E726" s="244"/>
      <c r="F726" s="244"/>
      <c r="I726" s="242"/>
      <c r="K726" s="247"/>
    </row>
    <row r="727" spans="1:11" s="245" customFormat="1" x14ac:dyDescent="0.25">
      <c r="A727" s="246"/>
      <c r="B727" s="246"/>
      <c r="C727" s="246"/>
      <c r="D727" s="246"/>
      <c r="E727" s="244"/>
      <c r="F727" s="244"/>
      <c r="I727" s="242"/>
      <c r="K727" s="247"/>
    </row>
    <row r="728" spans="1:11" s="245" customFormat="1" x14ac:dyDescent="0.25">
      <c r="A728" s="246"/>
      <c r="B728" s="246"/>
      <c r="C728" s="246"/>
      <c r="D728" s="246"/>
      <c r="E728" s="244"/>
      <c r="F728" s="244"/>
      <c r="I728" s="242"/>
      <c r="K728" s="247"/>
    </row>
    <row r="729" spans="1:11" s="245" customFormat="1" x14ac:dyDescent="0.25">
      <c r="A729" s="246"/>
      <c r="B729" s="246"/>
      <c r="C729" s="246"/>
      <c r="D729" s="246"/>
      <c r="E729" s="244"/>
      <c r="F729" s="244"/>
      <c r="I729" s="242"/>
      <c r="K729" s="247"/>
    </row>
    <row r="730" spans="1:11" s="245" customFormat="1" x14ac:dyDescent="0.25">
      <c r="A730" s="246"/>
      <c r="B730" s="246"/>
      <c r="C730" s="246"/>
      <c r="D730" s="246"/>
      <c r="E730" s="244"/>
      <c r="F730" s="244"/>
      <c r="I730" s="242"/>
      <c r="K730" s="247"/>
    </row>
    <row r="731" spans="1:11" s="245" customFormat="1" x14ac:dyDescent="0.25">
      <c r="A731" s="246"/>
      <c r="B731" s="246"/>
      <c r="C731" s="246"/>
      <c r="D731" s="246"/>
      <c r="E731" s="244"/>
      <c r="F731" s="244"/>
      <c r="I731" s="242"/>
      <c r="K731" s="247"/>
    </row>
    <row r="732" spans="1:11" s="245" customFormat="1" x14ac:dyDescent="0.25">
      <c r="A732" s="246"/>
      <c r="B732" s="246"/>
      <c r="C732" s="246"/>
      <c r="D732" s="246"/>
      <c r="E732" s="244"/>
      <c r="F732" s="244"/>
      <c r="I732" s="242"/>
      <c r="K732" s="247"/>
    </row>
    <row r="733" spans="1:11" s="245" customFormat="1" x14ac:dyDescent="0.25">
      <c r="A733" s="246"/>
      <c r="B733" s="246"/>
      <c r="C733" s="246"/>
      <c r="D733" s="246"/>
      <c r="E733" s="244"/>
      <c r="F733" s="244"/>
      <c r="I733" s="242"/>
      <c r="K733" s="247"/>
    </row>
    <row r="734" spans="1:11" s="245" customFormat="1" x14ac:dyDescent="0.25">
      <c r="A734" s="246"/>
      <c r="B734" s="246"/>
      <c r="C734" s="246"/>
      <c r="D734" s="246"/>
      <c r="E734" s="244"/>
      <c r="F734" s="244"/>
      <c r="I734" s="242"/>
      <c r="K734" s="247"/>
    </row>
    <row r="735" spans="1:11" s="245" customFormat="1" x14ac:dyDescent="0.25">
      <c r="A735" s="246"/>
      <c r="B735" s="246"/>
      <c r="C735" s="246"/>
      <c r="D735" s="246"/>
      <c r="E735" s="244"/>
      <c r="F735" s="244"/>
      <c r="I735" s="242"/>
      <c r="K735" s="247"/>
    </row>
    <row r="736" spans="1:11" s="245" customFormat="1" x14ac:dyDescent="0.25">
      <c r="A736" s="246"/>
      <c r="B736" s="246"/>
      <c r="C736" s="246"/>
      <c r="D736" s="246"/>
      <c r="E736" s="244"/>
      <c r="F736" s="244"/>
      <c r="I736" s="242"/>
      <c r="K736" s="247"/>
    </row>
    <row r="737" spans="1:11" s="245" customFormat="1" x14ac:dyDescent="0.25">
      <c r="A737" s="246"/>
      <c r="B737" s="246"/>
      <c r="C737" s="246"/>
      <c r="D737" s="246"/>
      <c r="E737" s="244"/>
      <c r="F737" s="244"/>
      <c r="I737" s="242"/>
      <c r="K737" s="247"/>
    </row>
    <row r="738" spans="1:11" s="245" customFormat="1" x14ac:dyDescent="0.25">
      <c r="A738" s="246"/>
      <c r="B738" s="246"/>
      <c r="C738" s="246"/>
      <c r="D738" s="246"/>
      <c r="E738" s="244"/>
      <c r="F738" s="244"/>
      <c r="I738" s="242"/>
      <c r="K738" s="247"/>
    </row>
    <row r="739" spans="1:11" s="245" customFormat="1" x14ac:dyDescent="0.25">
      <c r="A739" s="246"/>
      <c r="B739" s="246"/>
      <c r="C739" s="246"/>
      <c r="D739" s="246"/>
      <c r="E739" s="244"/>
      <c r="F739" s="244"/>
      <c r="I739" s="242"/>
      <c r="K739" s="247"/>
    </row>
    <row r="740" spans="1:11" s="245" customFormat="1" x14ac:dyDescent="0.25">
      <c r="A740" s="246"/>
      <c r="B740" s="246"/>
      <c r="C740" s="246"/>
      <c r="D740" s="246"/>
      <c r="E740" s="244"/>
      <c r="F740" s="244"/>
      <c r="I740" s="242"/>
      <c r="K740" s="247"/>
    </row>
    <row r="741" spans="1:11" s="245" customFormat="1" x14ac:dyDescent="0.25">
      <c r="A741" s="246"/>
      <c r="B741" s="246"/>
      <c r="C741" s="246"/>
      <c r="D741" s="246"/>
      <c r="E741" s="244"/>
      <c r="F741" s="244"/>
      <c r="I741" s="242"/>
      <c r="K741" s="247"/>
    </row>
    <row r="742" spans="1:11" s="245" customFormat="1" x14ac:dyDescent="0.25">
      <c r="A742" s="246"/>
      <c r="B742" s="246"/>
      <c r="C742" s="246"/>
      <c r="D742" s="246"/>
      <c r="E742" s="244"/>
      <c r="F742" s="244"/>
      <c r="I742" s="242"/>
      <c r="K742" s="247"/>
    </row>
    <row r="743" spans="1:11" s="245" customFormat="1" x14ac:dyDescent="0.25">
      <c r="A743" s="246"/>
      <c r="B743" s="246"/>
      <c r="C743" s="246"/>
      <c r="D743" s="246"/>
      <c r="E743" s="244"/>
      <c r="F743" s="244"/>
      <c r="I743" s="242"/>
      <c r="K743" s="247"/>
    </row>
    <row r="744" spans="1:11" s="245" customFormat="1" x14ac:dyDescent="0.25">
      <c r="A744" s="246"/>
      <c r="B744" s="246"/>
      <c r="C744" s="246"/>
      <c r="D744" s="246"/>
      <c r="E744" s="244"/>
      <c r="F744" s="244"/>
      <c r="I744" s="242"/>
      <c r="K744" s="247"/>
    </row>
    <row r="745" spans="1:11" s="245" customFormat="1" x14ac:dyDescent="0.25">
      <c r="A745" s="246"/>
      <c r="B745" s="246"/>
      <c r="C745" s="246"/>
      <c r="D745" s="246"/>
      <c r="E745" s="244"/>
      <c r="F745" s="244"/>
      <c r="I745" s="242"/>
      <c r="K745" s="247"/>
    </row>
    <row r="746" spans="1:11" s="245" customFormat="1" x14ac:dyDescent="0.25">
      <c r="A746" s="246"/>
      <c r="B746" s="246"/>
      <c r="C746" s="246"/>
      <c r="D746" s="246"/>
      <c r="E746" s="244"/>
      <c r="F746" s="244"/>
      <c r="I746" s="242"/>
      <c r="K746" s="247"/>
    </row>
    <row r="747" spans="1:11" s="245" customFormat="1" x14ac:dyDescent="0.25">
      <c r="A747" s="246"/>
      <c r="B747" s="246"/>
      <c r="C747" s="246"/>
      <c r="D747" s="246"/>
      <c r="E747" s="244"/>
      <c r="F747" s="244"/>
      <c r="I747" s="242"/>
      <c r="K747" s="247"/>
    </row>
    <row r="748" spans="1:11" s="245" customFormat="1" x14ac:dyDescent="0.25">
      <c r="A748" s="246"/>
      <c r="B748" s="246"/>
      <c r="C748" s="246"/>
      <c r="D748" s="246"/>
      <c r="E748" s="244"/>
      <c r="F748" s="244"/>
      <c r="I748" s="242"/>
      <c r="K748" s="247"/>
    </row>
    <row r="749" spans="1:11" s="245" customFormat="1" x14ac:dyDescent="0.25">
      <c r="A749" s="246"/>
      <c r="B749" s="246"/>
      <c r="C749" s="246"/>
      <c r="D749" s="246"/>
      <c r="E749" s="244"/>
      <c r="F749" s="244"/>
      <c r="I749" s="242"/>
      <c r="K749" s="247"/>
    </row>
    <row r="750" spans="1:11" s="245" customFormat="1" x14ac:dyDescent="0.25">
      <c r="A750" s="246"/>
      <c r="B750" s="246"/>
      <c r="C750" s="246"/>
      <c r="D750" s="246"/>
      <c r="E750" s="244"/>
      <c r="F750" s="244"/>
      <c r="I750" s="242"/>
      <c r="K750" s="247"/>
    </row>
    <row r="751" spans="1:11" s="245" customFormat="1" x14ac:dyDescent="0.25">
      <c r="A751" s="246"/>
      <c r="B751" s="246"/>
      <c r="C751" s="246"/>
      <c r="D751" s="246"/>
      <c r="E751" s="244"/>
      <c r="F751" s="244"/>
      <c r="I751" s="242"/>
      <c r="K751" s="247"/>
    </row>
    <row r="752" spans="1:11" s="245" customFormat="1" x14ac:dyDescent="0.25">
      <c r="A752" s="246"/>
      <c r="B752" s="246"/>
      <c r="C752" s="246"/>
      <c r="D752" s="246"/>
      <c r="E752" s="244"/>
      <c r="F752" s="244"/>
      <c r="I752" s="242"/>
      <c r="K752" s="247"/>
    </row>
    <row r="753" spans="1:11" s="245" customFormat="1" x14ac:dyDescent="0.25">
      <c r="A753" s="246"/>
      <c r="B753" s="246"/>
      <c r="C753" s="246"/>
      <c r="D753" s="246"/>
      <c r="E753" s="244"/>
      <c r="F753" s="244"/>
      <c r="I753" s="242"/>
      <c r="K753" s="247"/>
    </row>
    <row r="754" spans="1:11" s="245" customFormat="1" x14ac:dyDescent="0.25">
      <c r="A754" s="246"/>
      <c r="B754" s="246"/>
      <c r="C754" s="246"/>
      <c r="D754" s="246"/>
      <c r="E754" s="244"/>
      <c r="F754" s="244"/>
      <c r="I754" s="242"/>
      <c r="K754" s="247"/>
    </row>
    <row r="755" spans="1:11" s="245" customFormat="1" x14ac:dyDescent="0.25">
      <c r="A755" s="246"/>
      <c r="B755" s="246"/>
      <c r="C755" s="246"/>
      <c r="D755" s="246"/>
      <c r="E755" s="244"/>
      <c r="F755" s="244"/>
      <c r="I755" s="242"/>
      <c r="K755" s="247"/>
    </row>
    <row r="756" spans="1:11" s="245" customFormat="1" x14ac:dyDescent="0.25">
      <c r="A756" s="246"/>
      <c r="B756" s="246"/>
      <c r="C756" s="246"/>
      <c r="D756" s="246"/>
      <c r="E756" s="244"/>
      <c r="F756" s="244"/>
      <c r="I756" s="242"/>
      <c r="K756" s="247"/>
    </row>
    <row r="757" spans="1:11" s="245" customFormat="1" x14ac:dyDescent="0.25">
      <c r="A757" s="246"/>
      <c r="B757" s="246"/>
      <c r="C757" s="246"/>
      <c r="D757" s="246"/>
      <c r="E757" s="244"/>
      <c r="F757" s="244"/>
      <c r="I757" s="242"/>
      <c r="K757" s="247"/>
    </row>
    <row r="758" spans="1:11" s="245" customFormat="1" x14ac:dyDescent="0.25">
      <c r="A758" s="246"/>
      <c r="B758" s="246"/>
      <c r="C758" s="246"/>
      <c r="D758" s="246"/>
      <c r="E758" s="244"/>
      <c r="F758" s="244"/>
      <c r="I758" s="242"/>
      <c r="K758" s="247"/>
    </row>
    <row r="759" spans="1:11" s="245" customFormat="1" x14ac:dyDescent="0.25">
      <c r="A759" s="246"/>
      <c r="B759" s="246"/>
      <c r="C759" s="246"/>
      <c r="D759" s="246"/>
      <c r="E759" s="244"/>
      <c r="F759" s="244"/>
      <c r="I759" s="242"/>
      <c r="K759" s="247"/>
    </row>
    <row r="760" spans="1:11" s="245" customFormat="1" x14ac:dyDescent="0.25">
      <c r="A760" s="246"/>
      <c r="B760" s="246"/>
      <c r="C760" s="246"/>
      <c r="D760" s="246"/>
      <c r="E760" s="244"/>
      <c r="F760" s="244"/>
      <c r="I760" s="242"/>
      <c r="K760" s="247"/>
    </row>
    <row r="761" spans="1:11" s="245" customFormat="1" x14ac:dyDescent="0.25">
      <c r="A761" s="246"/>
      <c r="B761" s="246"/>
      <c r="C761" s="246"/>
      <c r="D761" s="246"/>
      <c r="E761" s="244"/>
      <c r="F761" s="244"/>
      <c r="I761" s="242"/>
      <c r="K761" s="247"/>
    </row>
    <row r="762" spans="1:11" s="245" customFormat="1" x14ac:dyDescent="0.25">
      <c r="A762" s="246"/>
      <c r="B762" s="246"/>
      <c r="C762" s="246"/>
      <c r="D762" s="246"/>
      <c r="E762" s="244"/>
      <c r="F762" s="244"/>
      <c r="I762" s="242"/>
      <c r="K762" s="247"/>
    </row>
    <row r="763" spans="1:11" s="245" customFormat="1" x14ac:dyDescent="0.25">
      <c r="A763" s="246"/>
      <c r="B763" s="246"/>
      <c r="C763" s="246"/>
      <c r="D763" s="246"/>
      <c r="E763" s="244"/>
      <c r="F763" s="244"/>
      <c r="I763" s="242"/>
      <c r="K763" s="247"/>
    </row>
    <row r="764" spans="1:11" s="245" customFormat="1" x14ac:dyDescent="0.25">
      <c r="A764" s="246"/>
      <c r="B764" s="246"/>
      <c r="C764" s="246"/>
      <c r="D764" s="246"/>
      <c r="E764" s="244"/>
      <c r="F764" s="244"/>
      <c r="I764" s="242"/>
      <c r="K764" s="247"/>
    </row>
    <row r="765" spans="1:11" s="245" customFormat="1" x14ac:dyDescent="0.25">
      <c r="A765" s="246"/>
      <c r="B765" s="246"/>
      <c r="C765" s="246"/>
      <c r="D765" s="246"/>
      <c r="E765" s="244"/>
      <c r="F765" s="244"/>
      <c r="I765" s="242"/>
      <c r="K765" s="247"/>
    </row>
    <row r="766" spans="1:11" s="245" customFormat="1" x14ac:dyDescent="0.25">
      <c r="A766" s="246"/>
      <c r="B766" s="246"/>
      <c r="C766" s="246"/>
      <c r="D766" s="246"/>
      <c r="E766" s="244"/>
      <c r="F766" s="244"/>
      <c r="I766" s="242"/>
      <c r="K766" s="247"/>
    </row>
    <row r="767" spans="1:11" s="245" customFormat="1" x14ac:dyDescent="0.25">
      <c r="A767" s="246"/>
      <c r="B767" s="246"/>
      <c r="C767" s="246"/>
      <c r="D767" s="246"/>
      <c r="E767" s="244"/>
      <c r="F767" s="244"/>
      <c r="I767" s="242"/>
      <c r="K767" s="247"/>
    </row>
    <row r="768" spans="1:11" s="245" customFormat="1" x14ac:dyDescent="0.25">
      <c r="A768" s="246"/>
      <c r="B768" s="246"/>
      <c r="C768" s="246"/>
      <c r="D768" s="246"/>
      <c r="E768" s="244"/>
      <c r="F768" s="244"/>
      <c r="I768" s="242"/>
      <c r="K768" s="247"/>
    </row>
    <row r="769" spans="1:11" s="245" customFormat="1" x14ac:dyDescent="0.25">
      <c r="A769" s="246"/>
      <c r="B769" s="246"/>
      <c r="C769" s="246"/>
      <c r="D769" s="246"/>
      <c r="E769" s="244"/>
      <c r="F769" s="244"/>
      <c r="I769" s="242"/>
      <c r="K769" s="247"/>
    </row>
    <row r="770" spans="1:11" s="245" customFormat="1" x14ac:dyDescent="0.25">
      <c r="A770" s="246"/>
      <c r="B770" s="246"/>
      <c r="C770" s="246"/>
      <c r="D770" s="246"/>
      <c r="E770" s="244"/>
      <c r="F770" s="244"/>
      <c r="I770" s="242"/>
      <c r="K770" s="247"/>
    </row>
    <row r="771" spans="1:11" s="245" customFormat="1" x14ac:dyDescent="0.25">
      <c r="A771" s="246"/>
      <c r="B771" s="246"/>
      <c r="C771" s="246"/>
      <c r="D771" s="246"/>
      <c r="E771" s="244"/>
      <c r="F771" s="244"/>
      <c r="I771" s="242"/>
      <c r="K771" s="247"/>
    </row>
    <row r="772" spans="1:11" s="245" customFormat="1" x14ac:dyDescent="0.25">
      <c r="A772" s="246"/>
      <c r="B772" s="246"/>
      <c r="C772" s="246"/>
      <c r="D772" s="246"/>
      <c r="E772" s="244"/>
      <c r="F772" s="244"/>
      <c r="I772" s="242"/>
      <c r="K772" s="247"/>
    </row>
    <row r="773" spans="1:11" s="245" customFormat="1" x14ac:dyDescent="0.25">
      <c r="A773" s="246"/>
      <c r="B773" s="246"/>
      <c r="C773" s="246"/>
      <c r="D773" s="246"/>
      <c r="E773" s="244"/>
      <c r="F773" s="244"/>
      <c r="I773" s="242"/>
      <c r="K773" s="247"/>
    </row>
    <row r="774" spans="1:11" s="245" customFormat="1" x14ac:dyDescent="0.25">
      <c r="A774" s="246"/>
      <c r="B774" s="246"/>
      <c r="C774" s="246"/>
      <c r="D774" s="246"/>
      <c r="E774" s="244"/>
      <c r="F774" s="244"/>
      <c r="I774" s="242"/>
      <c r="K774" s="247"/>
    </row>
    <row r="775" spans="1:11" s="245" customFormat="1" x14ac:dyDescent="0.25">
      <c r="A775" s="246"/>
      <c r="B775" s="246"/>
      <c r="C775" s="246"/>
      <c r="D775" s="246"/>
      <c r="E775" s="244"/>
      <c r="F775" s="244"/>
      <c r="I775" s="242"/>
      <c r="K775" s="247"/>
    </row>
    <row r="776" spans="1:11" s="245" customFormat="1" x14ac:dyDescent="0.25">
      <c r="A776" s="246"/>
      <c r="B776" s="246"/>
      <c r="C776" s="246"/>
      <c r="D776" s="246"/>
      <c r="E776" s="244"/>
      <c r="F776" s="244"/>
      <c r="I776" s="242"/>
      <c r="K776" s="247"/>
    </row>
    <row r="777" spans="1:11" s="245" customFormat="1" x14ac:dyDescent="0.25">
      <c r="A777" s="246"/>
      <c r="B777" s="246"/>
      <c r="C777" s="246"/>
      <c r="D777" s="246"/>
      <c r="E777" s="244"/>
      <c r="F777" s="244"/>
      <c r="I777" s="242"/>
      <c r="K777" s="247"/>
    </row>
    <row r="778" spans="1:11" s="245" customFormat="1" x14ac:dyDescent="0.25">
      <c r="A778" s="246"/>
      <c r="B778" s="246"/>
      <c r="C778" s="246"/>
      <c r="D778" s="246"/>
      <c r="E778" s="244"/>
      <c r="F778" s="244"/>
      <c r="I778" s="242"/>
      <c r="K778" s="247"/>
    </row>
    <row r="779" spans="1:11" s="245" customFormat="1" x14ac:dyDescent="0.25">
      <c r="A779" s="246"/>
      <c r="B779" s="246"/>
      <c r="C779" s="246"/>
      <c r="D779" s="246"/>
      <c r="E779" s="244"/>
      <c r="F779" s="244"/>
      <c r="I779" s="242"/>
      <c r="K779" s="247"/>
    </row>
    <row r="780" spans="1:11" s="245" customFormat="1" x14ac:dyDescent="0.25">
      <c r="A780" s="246"/>
      <c r="B780" s="246"/>
      <c r="C780" s="246"/>
      <c r="D780" s="246"/>
      <c r="E780" s="244"/>
      <c r="F780" s="244"/>
      <c r="I780" s="242"/>
      <c r="K780" s="247"/>
    </row>
    <row r="781" spans="1:11" s="245" customFormat="1" x14ac:dyDescent="0.25">
      <c r="A781" s="246"/>
      <c r="B781" s="246"/>
      <c r="C781" s="246"/>
      <c r="D781" s="246"/>
      <c r="E781" s="244"/>
      <c r="F781" s="244"/>
      <c r="I781" s="242"/>
      <c r="K781" s="247"/>
    </row>
    <row r="782" spans="1:11" s="245" customFormat="1" x14ac:dyDescent="0.25">
      <c r="A782" s="246"/>
      <c r="B782" s="246"/>
      <c r="C782" s="246"/>
      <c r="D782" s="246"/>
      <c r="E782" s="244"/>
      <c r="F782" s="244"/>
      <c r="I782" s="242"/>
      <c r="K782" s="247"/>
    </row>
    <row r="783" spans="1:11" s="245" customFormat="1" x14ac:dyDescent="0.25">
      <c r="A783" s="246"/>
      <c r="B783" s="246"/>
      <c r="C783" s="246"/>
      <c r="D783" s="246"/>
      <c r="E783" s="244"/>
      <c r="F783" s="244"/>
      <c r="I783" s="242"/>
      <c r="K783" s="247"/>
    </row>
    <row r="784" spans="1:11" s="245" customFormat="1" x14ac:dyDescent="0.25">
      <c r="A784" s="246"/>
      <c r="B784" s="246"/>
      <c r="C784" s="246"/>
      <c r="D784" s="246"/>
      <c r="E784" s="244"/>
      <c r="F784" s="244"/>
      <c r="I784" s="242"/>
      <c r="K784" s="247"/>
    </row>
    <row r="785" spans="1:11" s="245" customFormat="1" x14ac:dyDescent="0.25">
      <c r="A785" s="246"/>
      <c r="B785" s="246"/>
      <c r="C785" s="246"/>
      <c r="D785" s="246"/>
      <c r="E785" s="244"/>
      <c r="F785" s="244"/>
      <c r="I785" s="242"/>
      <c r="K785" s="247"/>
    </row>
    <row r="786" spans="1:11" s="245" customFormat="1" x14ac:dyDescent="0.25">
      <c r="A786" s="246"/>
      <c r="B786" s="246"/>
      <c r="C786" s="246"/>
      <c r="D786" s="246"/>
      <c r="E786" s="244"/>
      <c r="F786" s="244"/>
      <c r="I786" s="242"/>
      <c r="K786" s="247"/>
    </row>
    <row r="787" spans="1:11" s="245" customFormat="1" x14ac:dyDescent="0.25">
      <c r="A787" s="246"/>
      <c r="B787" s="246"/>
      <c r="C787" s="246"/>
      <c r="D787" s="246"/>
      <c r="E787" s="244"/>
      <c r="F787" s="244"/>
      <c r="I787" s="242"/>
      <c r="K787" s="247"/>
    </row>
    <row r="788" spans="1:11" s="245" customFormat="1" x14ac:dyDescent="0.25">
      <c r="A788" s="246"/>
      <c r="B788" s="246"/>
      <c r="C788" s="246"/>
      <c r="D788" s="246"/>
      <c r="E788" s="244"/>
      <c r="F788" s="244"/>
      <c r="I788" s="242"/>
      <c r="K788" s="247"/>
    </row>
    <row r="789" spans="1:11" s="245" customFormat="1" x14ac:dyDescent="0.25">
      <c r="A789" s="246"/>
      <c r="B789" s="246"/>
      <c r="C789" s="246"/>
      <c r="D789" s="246"/>
      <c r="E789" s="244"/>
      <c r="F789" s="244"/>
      <c r="I789" s="242"/>
      <c r="K789" s="247"/>
    </row>
    <row r="790" spans="1:11" s="245" customFormat="1" x14ac:dyDescent="0.25">
      <c r="A790" s="246"/>
      <c r="B790" s="246"/>
      <c r="C790" s="246"/>
      <c r="D790" s="246"/>
      <c r="E790" s="244"/>
      <c r="F790" s="244"/>
      <c r="I790" s="242"/>
      <c r="K790" s="247"/>
    </row>
    <row r="791" spans="1:11" s="245" customFormat="1" x14ac:dyDescent="0.25">
      <c r="A791" s="246"/>
      <c r="B791" s="246"/>
      <c r="C791" s="246"/>
      <c r="D791" s="246"/>
      <c r="E791" s="244"/>
      <c r="F791" s="244"/>
      <c r="I791" s="242"/>
      <c r="K791" s="247"/>
    </row>
    <row r="792" spans="1:11" s="245" customFormat="1" x14ac:dyDescent="0.25">
      <c r="A792" s="246"/>
      <c r="B792" s="246"/>
      <c r="C792" s="246"/>
      <c r="D792" s="246"/>
      <c r="E792" s="244"/>
      <c r="F792" s="244"/>
      <c r="I792" s="242"/>
      <c r="K792" s="247"/>
    </row>
    <row r="793" spans="1:11" s="245" customFormat="1" x14ac:dyDescent="0.25">
      <c r="A793" s="246"/>
      <c r="B793" s="246"/>
      <c r="C793" s="246"/>
      <c r="D793" s="246"/>
      <c r="E793" s="244"/>
      <c r="F793" s="244"/>
      <c r="I793" s="242"/>
      <c r="K793" s="247"/>
    </row>
    <row r="794" spans="1:11" s="245" customFormat="1" x14ac:dyDescent="0.25">
      <c r="A794" s="246"/>
      <c r="B794" s="246"/>
      <c r="C794" s="246"/>
      <c r="D794" s="246"/>
      <c r="E794" s="244"/>
      <c r="F794" s="244"/>
      <c r="I794" s="242"/>
      <c r="K794" s="247"/>
    </row>
    <row r="795" spans="1:11" s="245" customFormat="1" x14ac:dyDescent="0.25">
      <c r="A795" s="246"/>
      <c r="B795" s="246"/>
      <c r="C795" s="246"/>
      <c r="D795" s="246"/>
      <c r="E795" s="244"/>
      <c r="F795" s="244"/>
      <c r="I795" s="242"/>
      <c r="K795" s="247"/>
    </row>
    <row r="796" spans="1:11" s="245" customFormat="1" x14ac:dyDescent="0.25">
      <c r="A796" s="246"/>
      <c r="B796" s="246"/>
      <c r="C796" s="246"/>
      <c r="D796" s="246"/>
      <c r="E796" s="244"/>
      <c r="F796" s="244"/>
      <c r="I796" s="242"/>
      <c r="K796" s="247"/>
    </row>
    <row r="797" spans="1:11" s="245" customFormat="1" x14ac:dyDescent="0.25">
      <c r="A797" s="246"/>
      <c r="B797" s="246"/>
      <c r="C797" s="246"/>
      <c r="D797" s="246"/>
      <c r="E797" s="244"/>
      <c r="F797" s="244"/>
      <c r="I797" s="242"/>
      <c r="K797" s="247"/>
    </row>
    <row r="798" spans="1:11" s="245" customFormat="1" x14ac:dyDescent="0.25">
      <c r="A798" s="246"/>
      <c r="B798" s="246"/>
      <c r="C798" s="246"/>
      <c r="D798" s="246"/>
      <c r="E798" s="244"/>
      <c r="F798" s="244"/>
      <c r="I798" s="242"/>
      <c r="K798" s="247"/>
    </row>
    <row r="799" spans="1:11" s="245" customFormat="1" x14ac:dyDescent="0.25">
      <c r="A799" s="246"/>
      <c r="B799" s="246"/>
      <c r="C799" s="246"/>
      <c r="D799" s="246"/>
      <c r="E799" s="244"/>
      <c r="F799" s="244"/>
      <c r="I799" s="242"/>
      <c r="K799" s="247"/>
    </row>
    <row r="800" spans="1:11" s="245" customFormat="1" x14ac:dyDescent="0.25">
      <c r="A800" s="246"/>
      <c r="B800" s="246"/>
      <c r="C800" s="246"/>
      <c r="D800" s="246"/>
      <c r="E800" s="244"/>
      <c r="F800" s="244"/>
      <c r="I800" s="242"/>
      <c r="K800" s="247"/>
    </row>
    <row r="801" spans="1:11" s="245" customFormat="1" x14ac:dyDescent="0.25">
      <c r="A801" s="246"/>
      <c r="B801" s="246"/>
      <c r="C801" s="246"/>
      <c r="D801" s="246"/>
      <c r="E801" s="244"/>
      <c r="F801" s="244"/>
      <c r="I801" s="242"/>
      <c r="K801" s="247"/>
    </row>
    <row r="802" spans="1:11" s="245" customFormat="1" x14ac:dyDescent="0.25">
      <c r="A802" s="246"/>
      <c r="B802" s="246"/>
      <c r="C802" s="246"/>
      <c r="D802" s="246"/>
      <c r="E802" s="244"/>
      <c r="F802" s="244"/>
      <c r="I802" s="242"/>
      <c r="K802" s="247"/>
    </row>
    <row r="803" spans="1:11" s="245" customFormat="1" x14ac:dyDescent="0.25">
      <c r="A803" s="246"/>
      <c r="B803" s="246"/>
      <c r="C803" s="246"/>
      <c r="D803" s="246"/>
      <c r="E803" s="244"/>
      <c r="F803" s="244"/>
      <c r="I803" s="242"/>
      <c r="K803" s="247"/>
    </row>
    <row r="804" spans="1:11" s="245" customFormat="1" x14ac:dyDescent="0.25">
      <c r="A804" s="246"/>
      <c r="B804" s="246"/>
      <c r="C804" s="246"/>
      <c r="D804" s="246"/>
      <c r="E804" s="244"/>
      <c r="F804" s="244"/>
      <c r="I804" s="242"/>
      <c r="K804" s="247"/>
    </row>
    <row r="805" spans="1:11" s="245" customFormat="1" x14ac:dyDescent="0.25">
      <c r="A805" s="246"/>
      <c r="B805" s="246"/>
      <c r="C805" s="246"/>
      <c r="D805" s="246"/>
      <c r="E805" s="244"/>
      <c r="F805" s="244"/>
      <c r="I805" s="242"/>
      <c r="K805" s="247"/>
    </row>
    <row r="806" spans="1:11" s="245" customFormat="1" x14ac:dyDescent="0.25">
      <c r="A806" s="246"/>
      <c r="B806" s="246"/>
      <c r="C806" s="246"/>
      <c r="D806" s="246"/>
      <c r="E806" s="244"/>
      <c r="F806" s="244"/>
      <c r="I806" s="242"/>
      <c r="K806" s="247"/>
    </row>
    <row r="807" spans="1:11" s="245" customFormat="1" x14ac:dyDescent="0.25">
      <c r="A807" s="246"/>
      <c r="B807" s="246"/>
      <c r="C807" s="246"/>
      <c r="D807" s="246"/>
      <c r="E807" s="244"/>
      <c r="F807" s="244"/>
      <c r="I807" s="242"/>
      <c r="K807" s="247"/>
    </row>
    <row r="808" spans="1:11" s="245" customFormat="1" x14ac:dyDescent="0.25">
      <c r="A808" s="246"/>
      <c r="B808" s="246"/>
      <c r="C808" s="246"/>
      <c r="D808" s="246"/>
      <c r="E808" s="244"/>
      <c r="F808" s="244"/>
      <c r="I808" s="242"/>
      <c r="K808" s="247"/>
    </row>
    <row r="809" spans="1:11" s="245" customFormat="1" x14ac:dyDescent="0.25">
      <c r="A809" s="246"/>
      <c r="B809" s="246"/>
      <c r="C809" s="246"/>
      <c r="D809" s="246"/>
      <c r="E809" s="244"/>
      <c r="F809" s="244"/>
      <c r="I809" s="242"/>
      <c r="K809" s="247"/>
    </row>
    <row r="810" spans="1:11" s="245" customFormat="1" x14ac:dyDescent="0.25">
      <c r="A810" s="246"/>
      <c r="B810" s="246"/>
      <c r="C810" s="246"/>
      <c r="D810" s="246"/>
      <c r="E810" s="244"/>
      <c r="F810" s="244"/>
      <c r="I810" s="242"/>
      <c r="K810" s="247"/>
    </row>
    <row r="811" spans="1:11" s="245" customFormat="1" x14ac:dyDescent="0.25">
      <c r="A811" s="246"/>
      <c r="B811" s="246"/>
      <c r="C811" s="246"/>
      <c r="D811" s="246"/>
      <c r="E811" s="244"/>
      <c r="F811" s="244"/>
      <c r="I811" s="242"/>
      <c r="K811" s="247"/>
    </row>
    <row r="812" spans="1:11" s="245" customFormat="1" x14ac:dyDescent="0.25">
      <c r="A812" s="246"/>
      <c r="B812" s="246"/>
      <c r="C812" s="246"/>
      <c r="D812" s="246"/>
      <c r="E812" s="244"/>
      <c r="F812" s="244"/>
      <c r="I812" s="242"/>
      <c r="K812" s="247"/>
    </row>
    <row r="813" spans="1:11" s="245" customFormat="1" x14ac:dyDescent="0.25">
      <c r="A813" s="246"/>
      <c r="B813" s="246"/>
      <c r="C813" s="246"/>
      <c r="D813" s="246"/>
      <c r="E813" s="244"/>
      <c r="F813" s="244"/>
      <c r="I813" s="242"/>
      <c r="K813" s="247"/>
    </row>
    <row r="814" spans="1:11" s="245" customFormat="1" x14ac:dyDescent="0.25">
      <c r="A814" s="246"/>
      <c r="B814" s="246"/>
      <c r="C814" s="246"/>
      <c r="D814" s="246"/>
      <c r="E814" s="244"/>
      <c r="F814" s="244"/>
      <c r="I814" s="242"/>
      <c r="K814" s="247"/>
    </row>
    <row r="815" spans="1:11" s="245" customFormat="1" x14ac:dyDescent="0.25">
      <c r="A815" s="246"/>
      <c r="B815" s="246"/>
      <c r="C815" s="246"/>
      <c r="D815" s="246"/>
      <c r="E815" s="244"/>
      <c r="F815" s="244"/>
      <c r="I815" s="242"/>
      <c r="K815" s="247"/>
    </row>
    <row r="816" spans="1:11" s="245" customFormat="1" x14ac:dyDescent="0.25">
      <c r="A816" s="246"/>
      <c r="B816" s="246"/>
      <c r="C816" s="246"/>
      <c r="D816" s="246"/>
      <c r="E816" s="244"/>
      <c r="F816" s="244"/>
      <c r="I816" s="242"/>
      <c r="K816" s="247"/>
    </row>
    <row r="817" spans="1:11" s="245" customFormat="1" x14ac:dyDescent="0.25">
      <c r="A817" s="246"/>
      <c r="B817" s="246"/>
      <c r="C817" s="246"/>
      <c r="D817" s="246"/>
      <c r="E817" s="244"/>
      <c r="F817" s="244"/>
      <c r="I817" s="242"/>
      <c r="K817" s="247"/>
    </row>
    <row r="818" spans="1:11" s="245" customFormat="1" x14ac:dyDescent="0.25">
      <c r="A818" s="246"/>
      <c r="B818" s="246"/>
      <c r="C818" s="246"/>
      <c r="D818" s="246"/>
      <c r="E818" s="244"/>
      <c r="F818" s="244"/>
      <c r="I818" s="242"/>
      <c r="K818" s="247"/>
    </row>
    <row r="819" spans="1:11" s="245" customFormat="1" x14ac:dyDescent="0.25">
      <c r="A819" s="246"/>
      <c r="B819" s="246"/>
      <c r="C819" s="246"/>
      <c r="D819" s="246"/>
      <c r="E819" s="244"/>
      <c r="F819" s="244"/>
      <c r="I819" s="242"/>
      <c r="K819" s="247"/>
    </row>
    <row r="820" spans="1:11" s="245" customFormat="1" x14ac:dyDescent="0.25">
      <c r="A820" s="246"/>
      <c r="B820" s="246"/>
      <c r="C820" s="246"/>
      <c r="D820" s="246"/>
      <c r="E820" s="244"/>
      <c r="F820" s="244"/>
      <c r="I820" s="242"/>
      <c r="K820" s="247"/>
    </row>
    <row r="821" spans="1:11" s="245" customFormat="1" x14ac:dyDescent="0.25">
      <c r="A821" s="246"/>
      <c r="B821" s="246"/>
      <c r="C821" s="246"/>
      <c r="D821" s="246"/>
      <c r="E821" s="244"/>
      <c r="F821" s="244"/>
      <c r="I821" s="242"/>
      <c r="K821" s="247"/>
    </row>
    <row r="822" spans="1:11" s="245" customFormat="1" x14ac:dyDescent="0.25">
      <c r="A822" s="246"/>
      <c r="B822" s="246"/>
      <c r="C822" s="246"/>
      <c r="D822" s="246"/>
      <c r="E822" s="244"/>
      <c r="F822" s="244"/>
      <c r="I822" s="242"/>
      <c r="K822" s="247"/>
    </row>
    <row r="823" spans="1:11" s="245" customFormat="1" x14ac:dyDescent="0.25">
      <c r="A823" s="246"/>
      <c r="B823" s="246"/>
      <c r="C823" s="246"/>
      <c r="D823" s="246"/>
      <c r="E823" s="244"/>
      <c r="F823" s="244"/>
      <c r="I823" s="242"/>
      <c r="K823" s="247"/>
    </row>
    <row r="824" spans="1:11" s="245" customFormat="1" x14ac:dyDescent="0.25">
      <c r="A824" s="246"/>
      <c r="B824" s="246"/>
      <c r="C824" s="246"/>
      <c r="D824" s="246"/>
      <c r="E824" s="244"/>
      <c r="F824" s="244"/>
      <c r="I824" s="242"/>
      <c r="K824" s="247"/>
    </row>
    <row r="825" spans="1:11" s="245" customFormat="1" x14ac:dyDescent="0.25">
      <c r="A825" s="246"/>
      <c r="B825" s="246"/>
      <c r="C825" s="246"/>
      <c r="D825" s="246"/>
      <c r="E825" s="244"/>
      <c r="F825" s="244"/>
      <c r="I825" s="242"/>
      <c r="K825" s="247"/>
    </row>
    <row r="826" spans="1:11" s="245" customFormat="1" x14ac:dyDescent="0.25">
      <c r="A826" s="246"/>
      <c r="B826" s="246"/>
      <c r="C826" s="246"/>
      <c r="D826" s="246"/>
      <c r="E826" s="244"/>
      <c r="F826" s="244"/>
      <c r="I826" s="242"/>
      <c r="K826" s="247"/>
    </row>
    <row r="827" spans="1:11" s="245" customFormat="1" x14ac:dyDescent="0.25">
      <c r="A827" s="246"/>
      <c r="B827" s="246"/>
      <c r="C827" s="246"/>
      <c r="D827" s="246"/>
      <c r="E827" s="244"/>
      <c r="F827" s="244"/>
      <c r="I827" s="242"/>
      <c r="K827" s="247"/>
    </row>
    <row r="828" spans="1:11" s="245" customFormat="1" x14ac:dyDescent="0.25">
      <c r="A828" s="246"/>
      <c r="B828" s="246"/>
      <c r="C828" s="246"/>
      <c r="D828" s="246"/>
      <c r="E828" s="244"/>
      <c r="F828" s="244"/>
      <c r="I828" s="242"/>
      <c r="K828" s="247"/>
    </row>
    <row r="829" spans="1:11" s="245" customFormat="1" x14ac:dyDescent="0.25">
      <c r="A829" s="246"/>
      <c r="B829" s="246"/>
      <c r="C829" s="246"/>
      <c r="D829" s="246"/>
      <c r="E829" s="244"/>
      <c r="F829" s="244"/>
      <c r="I829" s="242"/>
      <c r="K829" s="247"/>
    </row>
    <row r="830" spans="1:11" s="245" customFormat="1" x14ac:dyDescent="0.25">
      <c r="A830" s="246"/>
      <c r="B830" s="246"/>
      <c r="C830" s="246"/>
      <c r="D830" s="246"/>
      <c r="E830" s="244"/>
      <c r="F830" s="244"/>
      <c r="I830" s="242"/>
      <c r="K830" s="247"/>
    </row>
    <row r="831" spans="1:11" s="245" customFormat="1" x14ac:dyDescent="0.25">
      <c r="A831" s="246"/>
      <c r="B831" s="246"/>
      <c r="C831" s="246"/>
      <c r="D831" s="246"/>
      <c r="E831" s="244"/>
      <c r="F831" s="244"/>
      <c r="I831" s="242"/>
      <c r="K831" s="247"/>
    </row>
    <row r="832" spans="1:11" s="245" customFormat="1" x14ac:dyDescent="0.25">
      <c r="A832" s="246"/>
      <c r="B832" s="246"/>
      <c r="C832" s="246"/>
      <c r="D832" s="246"/>
      <c r="E832" s="244"/>
      <c r="F832" s="244"/>
      <c r="I832" s="242"/>
      <c r="K832" s="247"/>
    </row>
    <row r="833" spans="1:11" s="245" customFormat="1" x14ac:dyDescent="0.25">
      <c r="A833" s="246"/>
      <c r="B833" s="246"/>
      <c r="C833" s="246"/>
      <c r="D833" s="246"/>
      <c r="E833" s="244"/>
      <c r="F833" s="244"/>
      <c r="I833" s="242"/>
      <c r="K833" s="247"/>
    </row>
    <row r="834" spans="1:11" s="245" customFormat="1" x14ac:dyDescent="0.25">
      <c r="A834" s="246"/>
      <c r="B834" s="246"/>
      <c r="C834" s="246"/>
      <c r="D834" s="246"/>
      <c r="E834" s="244"/>
      <c r="F834" s="244"/>
      <c r="I834" s="242"/>
      <c r="K834" s="247"/>
    </row>
    <row r="835" spans="1:11" s="245" customFormat="1" x14ac:dyDescent="0.25">
      <c r="A835" s="246"/>
      <c r="B835" s="246"/>
      <c r="C835" s="246"/>
      <c r="D835" s="246"/>
      <c r="E835" s="244"/>
      <c r="F835" s="244"/>
      <c r="I835" s="242"/>
      <c r="K835" s="247"/>
    </row>
    <row r="836" spans="1:11" s="245" customFormat="1" x14ac:dyDescent="0.25">
      <c r="A836" s="246"/>
      <c r="B836" s="246"/>
      <c r="C836" s="246"/>
      <c r="D836" s="246"/>
      <c r="E836" s="244"/>
      <c r="F836" s="244"/>
      <c r="I836" s="242"/>
      <c r="K836" s="247"/>
    </row>
    <row r="837" spans="1:11" s="245" customFormat="1" x14ac:dyDescent="0.25">
      <c r="A837" s="246"/>
      <c r="B837" s="246"/>
      <c r="C837" s="246"/>
      <c r="D837" s="246"/>
      <c r="E837" s="244"/>
      <c r="F837" s="244"/>
      <c r="I837" s="242"/>
      <c r="K837" s="247"/>
    </row>
    <row r="838" spans="1:11" s="245" customFormat="1" x14ac:dyDescent="0.25">
      <c r="A838" s="246"/>
      <c r="B838" s="246"/>
      <c r="C838" s="246"/>
      <c r="D838" s="246"/>
      <c r="E838" s="244"/>
      <c r="F838" s="244"/>
      <c r="I838" s="242"/>
      <c r="K838" s="247"/>
    </row>
    <row r="839" spans="1:11" s="245" customFormat="1" x14ac:dyDescent="0.25">
      <c r="A839" s="246"/>
      <c r="B839" s="246"/>
      <c r="C839" s="246"/>
      <c r="D839" s="246"/>
      <c r="E839" s="244"/>
      <c r="F839" s="244"/>
      <c r="I839" s="242"/>
      <c r="K839" s="247"/>
    </row>
    <row r="840" spans="1:11" s="245" customFormat="1" x14ac:dyDescent="0.25">
      <c r="A840" s="246"/>
      <c r="B840" s="246"/>
      <c r="C840" s="246"/>
      <c r="D840" s="246"/>
      <c r="E840" s="244"/>
      <c r="F840" s="244"/>
      <c r="I840" s="242"/>
      <c r="K840" s="247"/>
    </row>
    <row r="841" spans="1:11" s="245" customFormat="1" x14ac:dyDescent="0.25">
      <c r="A841" s="246"/>
      <c r="B841" s="246"/>
      <c r="C841" s="246"/>
      <c r="D841" s="246"/>
      <c r="E841" s="244"/>
      <c r="F841" s="244"/>
      <c r="I841" s="242"/>
      <c r="K841" s="247"/>
    </row>
    <row r="842" spans="1:11" s="245" customFormat="1" x14ac:dyDescent="0.25">
      <c r="A842" s="246"/>
      <c r="B842" s="246"/>
      <c r="C842" s="246"/>
      <c r="D842" s="246"/>
      <c r="E842" s="244"/>
      <c r="F842" s="244"/>
      <c r="I842" s="242"/>
      <c r="K842" s="247"/>
    </row>
    <row r="843" spans="1:11" s="245" customFormat="1" x14ac:dyDescent="0.25">
      <c r="A843" s="246"/>
      <c r="B843" s="246"/>
      <c r="C843" s="246"/>
      <c r="D843" s="246"/>
      <c r="E843" s="244"/>
      <c r="F843" s="244"/>
      <c r="I843" s="242"/>
      <c r="K843" s="247"/>
    </row>
    <row r="844" spans="1:11" s="245" customFormat="1" x14ac:dyDescent="0.25">
      <c r="A844" s="246"/>
      <c r="B844" s="246"/>
      <c r="C844" s="246"/>
      <c r="D844" s="246"/>
      <c r="E844" s="244"/>
      <c r="F844" s="244"/>
      <c r="I844" s="242"/>
      <c r="K844" s="247"/>
    </row>
    <row r="845" spans="1:11" s="245" customFormat="1" x14ac:dyDescent="0.25">
      <c r="A845" s="246"/>
      <c r="B845" s="246"/>
      <c r="C845" s="246"/>
      <c r="D845" s="246"/>
      <c r="E845" s="244"/>
      <c r="F845" s="244"/>
      <c r="I845" s="242"/>
      <c r="K845" s="247"/>
    </row>
    <row r="846" spans="1:11" s="245" customFormat="1" x14ac:dyDescent="0.25">
      <c r="A846" s="246"/>
      <c r="B846" s="246"/>
      <c r="C846" s="246"/>
      <c r="D846" s="246"/>
      <c r="E846" s="244"/>
      <c r="F846" s="244"/>
      <c r="I846" s="242"/>
      <c r="K846" s="247"/>
    </row>
    <row r="847" spans="1:11" s="245" customFormat="1" x14ac:dyDescent="0.25">
      <c r="A847" s="246"/>
      <c r="B847" s="246"/>
      <c r="C847" s="246"/>
      <c r="D847" s="246"/>
      <c r="E847" s="244"/>
      <c r="F847" s="244"/>
      <c r="I847" s="242"/>
      <c r="K847" s="247"/>
    </row>
    <row r="848" spans="1:11" s="245" customFormat="1" x14ac:dyDescent="0.25">
      <c r="A848" s="246"/>
      <c r="B848" s="246"/>
      <c r="C848" s="246"/>
      <c r="D848" s="246"/>
      <c r="E848" s="244"/>
      <c r="F848" s="244"/>
      <c r="I848" s="242"/>
      <c r="K848" s="247"/>
    </row>
    <row r="849" spans="1:11" s="245" customFormat="1" x14ac:dyDescent="0.25">
      <c r="A849" s="246"/>
      <c r="B849" s="246"/>
      <c r="C849" s="246"/>
      <c r="D849" s="246"/>
      <c r="E849" s="244"/>
      <c r="F849" s="244"/>
      <c r="I849" s="242"/>
      <c r="K849" s="247"/>
    </row>
    <row r="850" spans="1:11" s="245" customFormat="1" x14ac:dyDescent="0.25">
      <c r="A850" s="246"/>
      <c r="B850" s="246"/>
      <c r="C850" s="246"/>
      <c r="D850" s="246"/>
      <c r="E850" s="244"/>
      <c r="F850" s="244"/>
      <c r="I850" s="242"/>
      <c r="K850" s="247"/>
    </row>
    <row r="851" spans="1:11" s="245" customFormat="1" x14ac:dyDescent="0.25">
      <c r="A851" s="246"/>
      <c r="B851" s="246"/>
      <c r="C851" s="246"/>
      <c r="D851" s="246"/>
      <c r="E851" s="244"/>
      <c r="F851" s="244"/>
      <c r="I851" s="242"/>
      <c r="K851" s="247"/>
    </row>
    <row r="852" spans="1:11" s="245" customFormat="1" x14ac:dyDescent="0.25">
      <c r="A852" s="246"/>
      <c r="B852" s="246"/>
      <c r="C852" s="246"/>
      <c r="D852" s="246"/>
      <c r="E852" s="244"/>
      <c r="F852" s="244"/>
      <c r="I852" s="242"/>
      <c r="K852" s="247"/>
    </row>
    <row r="853" spans="1:11" s="245" customFormat="1" x14ac:dyDescent="0.25">
      <c r="A853" s="246"/>
      <c r="B853" s="246"/>
      <c r="C853" s="246"/>
      <c r="D853" s="246"/>
      <c r="E853" s="244"/>
      <c r="F853" s="244"/>
      <c r="I853" s="242"/>
      <c r="K853" s="247"/>
    </row>
    <row r="854" spans="1:11" s="245" customFormat="1" x14ac:dyDescent="0.25">
      <c r="A854" s="246"/>
      <c r="B854" s="246"/>
      <c r="C854" s="246"/>
      <c r="D854" s="246"/>
      <c r="E854" s="244"/>
      <c r="F854" s="244"/>
      <c r="I854" s="242"/>
      <c r="K854" s="247"/>
    </row>
    <row r="855" spans="1:11" s="245" customFormat="1" x14ac:dyDescent="0.25">
      <c r="A855" s="246"/>
      <c r="B855" s="246"/>
      <c r="C855" s="246"/>
      <c r="D855" s="246"/>
      <c r="E855" s="244"/>
      <c r="F855" s="244"/>
      <c r="I855" s="242"/>
      <c r="K855" s="247"/>
    </row>
    <row r="856" spans="1:11" s="245" customFormat="1" x14ac:dyDescent="0.25">
      <c r="A856" s="246"/>
      <c r="B856" s="246"/>
      <c r="C856" s="246"/>
      <c r="D856" s="246"/>
      <c r="E856" s="244"/>
      <c r="F856" s="244"/>
      <c r="I856" s="242"/>
      <c r="K856" s="247"/>
    </row>
    <row r="857" spans="1:11" s="245" customFormat="1" x14ac:dyDescent="0.25">
      <c r="A857" s="246"/>
      <c r="B857" s="246"/>
      <c r="C857" s="246"/>
      <c r="D857" s="246"/>
      <c r="E857" s="244"/>
      <c r="F857" s="244"/>
      <c r="I857" s="242"/>
      <c r="K857" s="247"/>
    </row>
    <row r="858" spans="1:11" s="245" customFormat="1" x14ac:dyDescent="0.25">
      <c r="A858" s="246"/>
      <c r="B858" s="246"/>
      <c r="C858" s="246"/>
      <c r="D858" s="246"/>
      <c r="E858" s="244"/>
      <c r="F858" s="244"/>
      <c r="I858" s="242"/>
      <c r="K858" s="247"/>
    </row>
    <row r="859" spans="1:11" s="245" customFormat="1" x14ac:dyDescent="0.25">
      <c r="A859" s="246"/>
      <c r="B859" s="246"/>
      <c r="C859" s="246"/>
      <c r="D859" s="246"/>
      <c r="E859" s="244"/>
      <c r="F859" s="244"/>
      <c r="I859" s="242"/>
      <c r="K859" s="247"/>
    </row>
    <row r="860" spans="1:11" s="245" customFormat="1" x14ac:dyDescent="0.25">
      <c r="A860" s="246"/>
      <c r="B860" s="246"/>
      <c r="C860" s="246"/>
      <c r="D860" s="246"/>
      <c r="E860" s="244"/>
      <c r="F860" s="244"/>
      <c r="I860" s="242"/>
      <c r="K860" s="247"/>
    </row>
    <row r="861" spans="1:11" s="245" customFormat="1" x14ac:dyDescent="0.25">
      <c r="A861" s="246"/>
      <c r="B861" s="246"/>
      <c r="C861" s="246"/>
      <c r="D861" s="246"/>
      <c r="E861" s="244"/>
      <c r="F861" s="244"/>
      <c r="I861" s="242"/>
      <c r="K861" s="247"/>
    </row>
    <row r="862" spans="1:11" s="245" customFormat="1" x14ac:dyDescent="0.25">
      <c r="A862" s="246"/>
      <c r="B862" s="246"/>
      <c r="C862" s="246"/>
      <c r="D862" s="246"/>
      <c r="E862" s="244"/>
      <c r="F862" s="244"/>
      <c r="I862" s="242"/>
      <c r="K862" s="247"/>
    </row>
    <row r="863" spans="1:11" s="245" customFormat="1" x14ac:dyDescent="0.25">
      <c r="A863" s="246"/>
      <c r="B863" s="246"/>
      <c r="C863" s="246"/>
      <c r="D863" s="246"/>
      <c r="E863" s="244"/>
      <c r="F863" s="244"/>
      <c r="I863" s="242"/>
      <c r="K863" s="247"/>
    </row>
    <row r="864" spans="1:11" s="245" customFormat="1" x14ac:dyDescent="0.25">
      <c r="A864" s="246"/>
      <c r="B864" s="246"/>
      <c r="C864" s="246"/>
      <c r="D864" s="246"/>
      <c r="E864" s="244"/>
      <c r="F864" s="244"/>
      <c r="I864" s="242"/>
      <c r="K864" s="247"/>
    </row>
    <row r="865" spans="1:11" s="245" customFormat="1" x14ac:dyDescent="0.25">
      <c r="A865" s="246"/>
      <c r="B865" s="246"/>
      <c r="C865" s="246"/>
      <c r="D865" s="246"/>
      <c r="E865" s="244"/>
      <c r="F865" s="244"/>
      <c r="I865" s="242"/>
      <c r="K865" s="247"/>
    </row>
    <row r="866" spans="1:11" s="245" customFormat="1" x14ac:dyDescent="0.25">
      <c r="A866" s="246"/>
      <c r="B866" s="246"/>
      <c r="C866" s="246"/>
      <c r="D866" s="246"/>
      <c r="E866" s="244"/>
      <c r="F866" s="244"/>
      <c r="I866" s="242"/>
      <c r="K866" s="247"/>
    </row>
    <row r="867" spans="1:11" s="245" customFormat="1" x14ac:dyDescent="0.25">
      <c r="A867" s="246"/>
      <c r="B867" s="246"/>
      <c r="C867" s="246"/>
      <c r="D867" s="246"/>
      <c r="E867" s="244"/>
      <c r="F867" s="244"/>
      <c r="I867" s="242"/>
      <c r="K867" s="247"/>
    </row>
    <row r="868" spans="1:11" s="245" customFormat="1" x14ac:dyDescent="0.25">
      <c r="A868" s="246"/>
      <c r="B868" s="246"/>
      <c r="C868" s="246"/>
      <c r="D868" s="246"/>
      <c r="E868" s="244"/>
      <c r="F868" s="244"/>
      <c r="I868" s="242"/>
      <c r="K868" s="247"/>
    </row>
    <row r="869" spans="1:11" s="245" customFormat="1" x14ac:dyDescent="0.25">
      <c r="A869" s="246"/>
      <c r="B869" s="246"/>
      <c r="C869" s="246"/>
      <c r="D869" s="246"/>
      <c r="E869" s="244"/>
      <c r="F869" s="244"/>
      <c r="I869" s="242"/>
      <c r="K869" s="247"/>
    </row>
    <row r="870" spans="1:11" s="245" customFormat="1" x14ac:dyDescent="0.25">
      <c r="A870" s="246"/>
      <c r="B870" s="246"/>
      <c r="C870" s="246"/>
      <c r="D870" s="246"/>
      <c r="E870" s="244"/>
      <c r="F870" s="244"/>
      <c r="I870" s="242"/>
      <c r="K870" s="247"/>
    </row>
    <row r="871" spans="1:11" s="245" customFormat="1" x14ac:dyDescent="0.25">
      <c r="A871" s="246"/>
      <c r="B871" s="246"/>
      <c r="C871" s="246"/>
      <c r="D871" s="246"/>
      <c r="E871" s="244"/>
      <c r="F871" s="244"/>
      <c r="I871" s="242"/>
      <c r="K871" s="247"/>
    </row>
    <row r="872" spans="1:11" s="245" customFormat="1" x14ac:dyDescent="0.25">
      <c r="A872" s="246"/>
      <c r="B872" s="246"/>
      <c r="C872" s="246"/>
      <c r="D872" s="246"/>
      <c r="E872" s="244"/>
      <c r="F872" s="244"/>
      <c r="I872" s="242"/>
      <c r="K872" s="247"/>
    </row>
    <row r="873" spans="1:11" s="245" customFormat="1" x14ac:dyDescent="0.25">
      <c r="A873" s="246"/>
      <c r="B873" s="246"/>
      <c r="C873" s="246"/>
      <c r="D873" s="246"/>
      <c r="E873" s="244"/>
      <c r="F873" s="244"/>
      <c r="I873" s="242"/>
      <c r="K873" s="247"/>
    </row>
    <row r="874" spans="1:11" s="245" customFormat="1" x14ac:dyDescent="0.25">
      <c r="A874" s="246"/>
      <c r="B874" s="246"/>
      <c r="C874" s="246"/>
      <c r="D874" s="246"/>
      <c r="E874" s="244"/>
      <c r="F874" s="244"/>
      <c r="I874" s="242"/>
      <c r="K874" s="247"/>
    </row>
    <row r="875" spans="1:11" s="245" customFormat="1" x14ac:dyDescent="0.25">
      <c r="A875" s="246"/>
      <c r="B875" s="246"/>
      <c r="C875" s="246"/>
      <c r="D875" s="246"/>
      <c r="E875" s="244"/>
      <c r="F875" s="244"/>
      <c r="I875" s="242"/>
      <c r="K875" s="247"/>
    </row>
    <row r="876" spans="1:11" s="245" customFormat="1" x14ac:dyDescent="0.25">
      <c r="A876" s="246"/>
      <c r="B876" s="246"/>
      <c r="C876" s="246"/>
      <c r="D876" s="246"/>
      <c r="E876" s="244"/>
      <c r="F876" s="244"/>
      <c r="I876" s="242"/>
      <c r="K876" s="247"/>
    </row>
    <row r="877" spans="1:11" s="245" customFormat="1" x14ac:dyDescent="0.25">
      <c r="A877" s="246"/>
      <c r="B877" s="246"/>
      <c r="C877" s="246"/>
      <c r="D877" s="246"/>
      <c r="E877" s="244"/>
      <c r="F877" s="244"/>
      <c r="I877" s="242"/>
      <c r="K877" s="247"/>
    </row>
    <row r="878" spans="1:11" s="245" customFormat="1" x14ac:dyDescent="0.25">
      <c r="A878" s="246"/>
      <c r="B878" s="246"/>
      <c r="C878" s="246"/>
      <c r="D878" s="246"/>
      <c r="E878" s="244"/>
      <c r="F878" s="244"/>
      <c r="I878" s="242"/>
      <c r="K878" s="247"/>
    </row>
    <row r="879" spans="1:11" s="245" customFormat="1" x14ac:dyDescent="0.25">
      <c r="A879" s="246"/>
      <c r="B879" s="246"/>
      <c r="C879" s="246"/>
      <c r="D879" s="246"/>
      <c r="E879" s="244"/>
      <c r="F879" s="244"/>
      <c r="I879" s="242"/>
      <c r="K879" s="247"/>
    </row>
    <row r="880" spans="1:11" s="245" customFormat="1" x14ac:dyDescent="0.25">
      <c r="A880" s="246"/>
      <c r="B880" s="246"/>
      <c r="C880" s="246"/>
      <c r="D880" s="246"/>
      <c r="E880" s="244"/>
      <c r="F880" s="244"/>
      <c r="I880" s="242"/>
      <c r="K880" s="247"/>
    </row>
    <row r="881" spans="1:11" s="245" customFormat="1" x14ac:dyDescent="0.25">
      <c r="A881" s="246"/>
      <c r="B881" s="246"/>
      <c r="C881" s="246"/>
      <c r="D881" s="246"/>
      <c r="E881" s="244"/>
      <c r="F881" s="244"/>
      <c r="I881" s="242"/>
      <c r="K881" s="247"/>
    </row>
    <row r="882" spans="1:11" s="245" customFormat="1" x14ac:dyDescent="0.25">
      <c r="A882" s="246"/>
      <c r="B882" s="246"/>
      <c r="C882" s="246"/>
      <c r="D882" s="246"/>
      <c r="E882" s="244"/>
      <c r="F882" s="244"/>
      <c r="I882" s="242"/>
      <c r="K882" s="247"/>
    </row>
    <row r="883" spans="1:11" s="245" customFormat="1" x14ac:dyDescent="0.25">
      <c r="A883" s="246"/>
      <c r="B883" s="246"/>
      <c r="C883" s="246"/>
      <c r="D883" s="246"/>
      <c r="E883" s="244"/>
      <c r="F883" s="244"/>
      <c r="I883" s="242"/>
      <c r="K883" s="247"/>
    </row>
    <row r="884" spans="1:11" s="245" customFormat="1" x14ac:dyDescent="0.25">
      <c r="A884" s="246"/>
      <c r="B884" s="246"/>
      <c r="C884" s="246"/>
      <c r="D884" s="246"/>
      <c r="E884" s="244"/>
      <c r="F884" s="244"/>
      <c r="I884" s="242"/>
      <c r="K884" s="247"/>
    </row>
    <row r="885" spans="1:11" s="245" customFormat="1" x14ac:dyDescent="0.25">
      <c r="A885" s="246"/>
      <c r="B885" s="246"/>
      <c r="C885" s="246"/>
      <c r="D885" s="246"/>
      <c r="E885" s="244"/>
      <c r="F885" s="244"/>
      <c r="I885" s="242"/>
      <c r="K885" s="247"/>
    </row>
    <row r="886" spans="1:11" s="245" customFormat="1" x14ac:dyDescent="0.25">
      <c r="A886" s="246"/>
      <c r="B886" s="246"/>
      <c r="C886" s="246"/>
      <c r="D886" s="246"/>
      <c r="E886" s="244"/>
      <c r="F886" s="244"/>
      <c r="I886" s="242"/>
      <c r="K886" s="247"/>
    </row>
    <row r="887" spans="1:11" s="245" customFormat="1" x14ac:dyDescent="0.25">
      <c r="A887" s="246"/>
      <c r="B887" s="246"/>
      <c r="C887" s="246"/>
      <c r="D887" s="246"/>
      <c r="E887" s="244"/>
      <c r="F887" s="244"/>
      <c r="I887" s="242"/>
      <c r="K887" s="247"/>
    </row>
    <row r="888" spans="1:11" s="245" customFormat="1" x14ac:dyDescent="0.25">
      <c r="A888" s="246"/>
      <c r="B888" s="246"/>
      <c r="C888" s="246"/>
      <c r="D888" s="246"/>
      <c r="E888" s="244"/>
      <c r="F888" s="244"/>
      <c r="I888" s="242"/>
      <c r="K888" s="247"/>
    </row>
    <row r="889" spans="1:11" s="245" customFormat="1" x14ac:dyDescent="0.25">
      <c r="A889" s="246"/>
      <c r="B889" s="246"/>
      <c r="C889" s="246"/>
      <c r="D889" s="246"/>
      <c r="E889" s="244"/>
      <c r="F889" s="244"/>
      <c r="I889" s="242"/>
      <c r="K889" s="247"/>
    </row>
    <row r="890" spans="1:11" s="245" customFormat="1" x14ac:dyDescent="0.25">
      <c r="A890" s="246"/>
      <c r="B890" s="246"/>
      <c r="C890" s="246"/>
      <c r="D890" s="246"/>
      <c r="E890" s="244"/>
      <c r="F890" s="244"/>
      <c r="I890" s="242"/>
      <c r="K890" s="247"/>
    </row>
    <row r="891" spans="1:11" s="245" customFormat="1" x14ac:dyDescent="0.25">
      <c r="A891" s="246"/>
      <c r="B891" s="246"/>
      <c r="C891" s="246"/>
      <c r="D891" s="246"/>
      <c r="E891" s="244"/>
      <c r="F891" s="244"/>
      <c r="I891" s="242"/>
      <c r="K891" s="247"/>
    </row>
    <row r="892" spans="1:11" s="245" customFormat="1" x14ac:dyDescent="0.25">
      <c r="A892" s="246"/>
      <c r="B892" s="246"/>
      <c r="C892" s="246"/>
      <c r="D892" s="246"/>
      <c r="E892" s="244"/>
      <c r="F892" s="244"/>
      <c r="I892" s="242"/>
      <c r="K892" s="247"/>
    </row>
    <row r="893" spans="1:11" s="245" customFormat="1" x14ac:dyDescent="0.25">
      <c r="A893" s="246"/>
      <c r="B893" s="246"/>
      <c r="C893" s="246"/>
      <c r="D893" s="246"/>
      <c r="E893" s="244"/>
      <c r="F893" s="244"/>
      <c r="I893" s="242"/>
      <c r="K893" s="247"/>
    </row>
    <row r="894" spans="1:11" s="245" customFormat="1" x14ac:dyDescent="0.25">
      <c r="A894" s="246"/>
      <c r="B894" s="246"/>
      <c r="C894" s="246"/>
      <c r="D894" s="246"/>
      <c r="E894" s="244"/>
      <c r="F894" s="244"/>
      <c r="I894" s="242"/>
      <c r="K894" s="247"/>
    </row>
    <row r="895" spans="1:11" s="245" customFormat="1" x14ac:dyDescent="0.25">
      <c r="A895" s="246"/>
      <c r="B895" s="246"/>
      <c r="C895" s="246"/>
      <c r="D895" s="246"/>
      <c r="E895" s="244"/>
      <c r="F895" s="244"/>
      <c r="I895" s="242"/>
      <c r="K895" s="247"/>
    </row>
    <row r="896" spans="1:11" s="245" customFormat="1" x14ac:dyDescent="0.25">
      <c r="A896" s="246"/>
      <c r="B896" s="246"/>
      <c r="C896" s="246"/>
      <c r="D896" s="246"/>
      <c r="E896" s="244"/>
      <c r="F896" s="244"/>
      <c r="I896" s="242"/>
      <c r="K896" s="247"/>
    </row>
    <row r="897" spans="1:11" s="245" customFormat="1" x14ac:dyDescent="0.25">
      <c r="A897" s="246"/>
      <c r="B897" s="246"/>
      <c r="C897" s="246"/>
      <c r="D897" s="246"/>
      <c r="E897" s="244"/>
      <c r="F897" s="244"/>
      <c r="I897" s="242"/>
      <c r="K897" s="247"/>
    </row>
    <row r="898" spans="1:11" s="245" customFormat="1" x14ac:dyDescent="0.25">
      <c r="A898" s="246"/>
      <c r="B898" s="246"/>
      <c r="C898" s="246"/>
      <c r="D898" s="246"/>
      <c r="E898" s="244"/>
      <c r="F898" s="244"/>
      <c r="I898" s="242"/>
      <c r="K898" s="247"/>
    </row>
    <row r="899" spans="1:11" s="245" customFormat="1" x14ac:dyDescent="0.25">
      <c r="A899" s="246"/>
      <c r="B899" s="246"/>
      <c r="C899" s="246"/>
      <c r="D899" s="246"/>
      <c r="E899" s="244"/>
      <c r="F899" s="244"/>
      <c r="I899" s="242"/>
      <c r="K899" s="247"/>
    </row>
    <row r="900" spans="1:11" s="245" customFormat="1" x14ac:dyDescent="0.25">
      <c r="A900" s="246"/>
      <c r="B900" s="246"/>
      <c r="C900" s="246"/>
      <c r="D900" s="246"/>
      <c r="E900" s="244"/>
      <c r="F900" s="244"/>
      <c r="I900" s="242"/>
      <c r="K900" s="247"/>
    </row>
    <row r="901" spans="1:11" s="245" customFormat="1" x14ac:dyDescent="0.25">
      <c r="A901" s="246"/>
      <c r="B901" s="246"/>
      <c r="C901" s="246"/>
      <c r="D901" s="246"/>
      <c r="E901" s="244"/>
      <c r="F901" s="244"/>
      <c r="I901" s="242"/>
      <c r="K901" s="247"/>
    </row>
    <row r="902" spans="1:11" s="245" customFormat="1" x14ac:dyDescent="0.25">
      <c r="A902" s="246"/>
      <c r="B902" s="246"/>
      <c r="C902" s="246"/>
      <c r="D902" s="246"/>
      <c r="E902" s="244"/>
      <c r="F902" s="244"/>
      <c r="I902" s="242"/>
      <c r="K902" s="247"/>
    </row>
    <row r="903" spans="1:11" s="245" customFormat="1" x14ac:dyDescent="0.25">
      <c r="A903" s="246"/>
      <c r="B903" s="246"/>
      <c r="C903" s="246"/>
      <c r="D903" s="246"/>
      <c r="E903" s="244"/>
      <c r="F903" s="244"/>
      <c r="I903" s="242"/>
      <c r="K903" s="247"/>
    </row>
    <row r="904" spans="1:11" s="245" customFormat="1" x14ac:dyDescent="0.25">
      <c r="A904" s="246"/>
      <c r="B904" s="246"/>
      <c r="C904" s="246"/>
      <c r="D904" s="246"/>
      <c r="E904" s="244"/>
      <c r="F904" s="244"/>
      <c r="I904" s="242"/>
      <c r="K904" s="247"/>
    </row>
    <row r="905" spans="1:11" s="245" customFormat="1" x14ac:dyDescent="0.25">
      <c r="A905" s="246"/>
      <c r="B905" s="246"/>
      <c r="C905" s="246"/>
      <c r="D905" s="246"/>
      <c r="E905" s="244"/>
      <c r="F905" s="244"/>
      <c r="I905" s="242"/>
      <c r="K905" s="247"/>
    </row>
    <row r="906" spans="1:11" s="245" customFormat="1" x14ac:dyDescent="0.25">
      <c r="A906" s="246"/>
      <c r="B906" s="246"/>
      <c r="C906" s="246"/>
      <c r="D906" s="246"/>
      <c r="E906" s="244"/>
      <c r="F906" s="244"/>
      <c r="I906" s="242"/>
      <c r="K906" s="247"/>
    </row>
    <row r="907" spans="1:11" s="245" customFormat="1" x14ac:dyDescent="0.25">
      <c r="A907" s="246"/>
      <c r="B907" s="246"/>
      <c r="C907" s="246"/>
      <c r="D907" s="246"/>
      <c r="E907" s="244"/>
      <c r="F907" s="244"/>
      <c r="I907" s="242"/>
      <c r="K907" s="247"/>
    </row>
    <row r="908" spans="1:11" s="245" customFormat="1" x14ac:dyDescent="0.25">
      <c r="A908" s="246"/>
      <c r="B908" s="246"/>
      <c r="C908" s="246"/>
      <c r="D908" s="246"/>
      <c r="E908" s="244"/>
      <c r="F908" s="244"/>
      <c r="I908" s="242"/>
      <c r="K908" s="247"/>
    </row>
    <row r="909" spans="1:11" s="245" customFormat="1" x14ac:dyDescent="0.25">
      <c r="A909" s="246"/>
      <c r="B909" s="246"/>
      <c r="C909" s="246"/>
      <c r="D909" s="246"/>
      <c r="E909" s="244"/>
      <c r="F909" s="244"/>
      <c r="I909" s="242"/>
      <c r="K909" s="247"/>
    </row>
    <row r="910" spans="1:11" s="245" customFormat="1" x14ac:dyDescent="0.25">
      <c r="A910" s="246"/>
      <c r="B910" s="246"/>
      <c r="C910" s="246"/>
      <c r="D910" s="246"/>
      <c r="E910" s="244"/>
      <c r="F910" s="244"/>
      <c r="I910" s="242"/>
      <c r="K910" s="247"/>
    </row>
    <row r="911" spans="1:11" s="245" customFormat="1" x14ac:dyDescent="0.25">
      <c r="A911" s="246"/>
      <c r="B911" s="246"/>
      <c r="C911" s="246"/>
      <c r="D911" s="246"/>
      <c r="E911" s="244"/>
      <c r="F911" s="244"/>
      <c r="I911" s="242"/>
      <c r="K911" s="247"/>
    </row>
    <row r="912" spans="1:11" s="245" customFormat="1" x14ac:dyDescent="0.25">
      <c r="A912" s="246"/>
      <c r="B912" s="246"/>
      <c r="C912" s="246"/>
      <c r="D912" s="246"/>
      <c r="E912" s="244"/>
      <c r="F912" s="244"/>
      <c r="I912" s="242"/>
      <c r="K912" s="247"/>
    </row>
    <row r="913" spans="1:11" s="245" customFormat="1" x14ac:dyDescent="0.25">
      <c r="A913" s="246"/>
      <c r="B913" s="246"/>
      <c r="C913" s="246"/>
      <c r="D913" s="246"/>
      <c r="E913" s="244"/>
      <c r="F913" s="244"/>
      <c r="I913" s="242"/>
      <c r="K913" s="247"/>
    </row>
    <row r="914" spans="1:11" s="245" customFormat="1" x14ac:dyDescent="0.25">
      <c r="A914" s="246"/>
      <c r="B914" s="246"/>
      <c r="C914" s="246"/>
      <c r="D914" s="246"/>
      <c r="E914" s="244"/>
      <c r="F914" s="244"/>
      <c r="I914" s="242"/>
      <c r="K914" s="247"/>
    </row>
    <row r="915" spans="1:11" s="245" customFormat="1" x14ac:dyDescent="0.25">
      <c r="A915" s="246"/>
      <c r="B915" s="246"/>
      <c r="C915" s="246"/>
      <c r="D915" s="246"/>
      <c r="E915" s="244"/>
      <c r="F915" s="244"/>
      <c r="I915" s="242"/>
      <c r="K915" s="247"/>
    </row>
    <row r="916" spans="1:11" s="245" customFormat="1" x14ac:dyDescent="0.25">
      <c r="A916" s="246"/>
      <c r="B916" s="246"/>
      <c r="C916" s="246"/>
      <c r="D916" s="246"/>
      <c r="E916" s="244"/>
      <c r="F916" s="244"/>
      <c r="I916" s="242"/>
      <c r="K916" s="247"/>
    </row>
    <row r="917" spans="1:11" s="245" customFormat="1" x14ac:dyDescent="0.25">
      <c r="A917" s="246"/>
      <c r="B917" s="246"/>
      <c r="C917" s="246"/>
      <c r="D917" s="246"/>
      <c r="E917" s="244"/>
      <c r="F917" s="244"/>
      <c r="I917" s="242"/>
      <c r="K917" s="247"/>
    </row>
    <row r="918" spans="1:11" s="245" customFormat="1" x14ac:dyDescent="0.25">
      <c r="A918" s="246"/>
      <c r="B918" s="246"/>
      <c r="C918" s="246"/>
      <c r="D918" s="246"/>
      <c r="E918" s="244"/>
      <c r="F918" s="244"/>
      <c r="I918" s="242"/>
      <c r="K918" s="247"/>
    </row>
    <row r="919" spans="1:11" s="245" customFormat="1" x14ac:dyDescent="0.25">
      <c r="A919" s="246"/>
      <c r="B919" s="246"/>
      <c r="C919" s="246"/>
      <c r="D919" s="246"/>
      <c r="E919" s="244"/>
      <c r="F919" s="244"/>
      <c r="I919" s="242"/>
      <c r="K919" s="247"/>
    </row>
    <row r="920" spans="1:11" s="245" customFormat="1" x14ac:dyDescent="0.25">
      <c r="A920" s="246"/>
      <c r="B920" s="246"/>
      <c r="C920" s="246"/>
      <c r="D920" s="246"/>
      <c r="E920" s="244"/>
      <c r="F920" s="244"/>
      <c r="I920" s="242"/>
      <c r="K920" s="247"/>
    </row>
    <row r="921" spans="1:11" s="245" customFormat="1" x14ac:dyDescent="0.25">
      <c r="A921" s="246"/>
      <c r="B921" s="246"/>
      <c r="C921" s="246"/>
      <c r="D921" s="246"/>
      <c r="E921" s="244"/>
      <c r="F921" s="244"/>
      <c r="I921" s="242"/>
      <c r="K921" s="247"/>
    </row>
    <row r="922" spans="1:11" s="245" customFormat="1" x14ac:dyDescent="0.25">
      <c r="A922" s="246"/>
      <c r="B922" s="246"/>
      <c r="C922" s="246"/>
      <c r="D922" s="246"/>
      <c r="E922" s="244"/>
      <c r="F922" s="244"/>
      <c r="I922" s="242"/>
      <c r="K922" s="247"/>
    </row>
    <row r="923" spans="1:11" s="245" customFormat="1" x14ac:dyDescent="0.25">
      <c r="A923" s="246"/>
      <c r="B923" s="246"/>
      <c r="C923" s="246"/>
      <c r="D923" s="246"/>
      <c r="E923" s="244"/>
      <c r="F923" s="244"/>
      <c r="I923" s="242"/>
      <c r="K923" s="247"/>
    </row>
    <row r="924" spans="1:11" s="245" customFormat="1" x14ac:dyDescent="0.25">
      <c r="A924" s="246"/>
      <c r="B924" s="246"/>
      <c r="C924" s="246"/>
      <c r="D924" s="246"/>
      <c r="E924" s="244"/>
      <c r="F924" s="244"/>
      <c r="I924" s="242"/>
      <c r="K924" s="247"/>
    </row>
    <row r="925" spans="1:11" s="245" customFormat="1" x14ac:dyDescent="0.25">
      <c r="A925" s="246"/>
      <c r="B925" s="246"/>
      <c r="C925" s="246"/>
      <c r="D925" s="246"/>
      <c r="E925" s="244"/>
      <c r="F925" s="244"/>
      <c r="I925" s="242"/>
      <c r="K925" s="247"/>
    </row>
    <row r="926" spans="1:11" s="245" customFormat="1" x14ac:dyDescent="0.25">
      <c r="A926" s="246"/>
      <c r="B926" s="246"/>
      <c r="C926" s="246"/>
      <c r="D926" s="246"/>
      <c r="E926" s="244"/>
      <c r="F926" s="244"/>
      <c r="I926" s="242"/>
      <c r="K926" s="247"/>
    </row>
    <row r="927" spans="1:11" s="245" customFormat="1" x14ac:dyDescent="0.25">
      <c r="A927" s="246"/>
      <c r="B927" s="246"/>
      <c r="C927" s="246"/>
      <c r="D927" s="246"/>
      <c r="E927" s="244"/>
      <c r="F927" s="244"/>
      <c r="I927" s="242"/>
      <c r="K927" s="247"/>
    </row>
    <row r="928" spans="1:11" s="245" customFormat="1" x14ac:dyDescent="0.25">
      <c r="A928" s="246"/>
      <c r="B928" s="246"/>
      <c r="C928" s="246"/>
      <c r="D928" s="246"/>
      <c r="E928" s="244"/>
      <c r="F928" s="244"/>
      <c r="I928" s="242"/>
      <c r="K928" s="247"/>
    </row>
    <row r="929" spans="1:11" s="245" customFormat="1" x14ac:dyDescent="0.25">
      <c r="A929" s="246"/>
      <c r="B929" s="246"/>
      <c r="C929" s="246"/>
      <c r="D929" s="246"/>
      <c r="E929" s="244"/>
      <c r="F929" s="244"/>
      <c r="I929" s="242"/>
      <c r="K929" s="247"/>
    </row>
    <row r="930" spans="1:11" s="245" customFormat="1" x14ac:dyDescent="0.25">
      <c r="A930" s="246"/>
      <c r="B930" s="246"/>
      <c r="C930" s="246"/>
      <c r="D930" s="246"/>
      <c r="E930" s="244"/>
      <c r="F930" s="244"/>
      <c r="I930" s="242"/>
      <c r="K930" s="247"/>
    </row>
    <row r="931" spans="1:11" s="245" customFormat="1" x14ac:dyDescent="0.25">
      <c r="A931" s="246"/>
      <c r="B931" s="246"/>
      <c r="C931" s="246"/>
      <c r="D931" s="246"/>
      <c r="E931" s="244"/>
      <c r="F931" s="244"/>
      <c r="I931" s="242"/>
      <c r="K931" s="247"/>
    </row>
    <row r="932" spans="1:11" s="245" customFormat="1" x14ac:dyDescent="0.25">
      <c r="A932" s="246"/>
      <c r="B932" s="246"/>
      <c r="C932" s="246"/>
      <c r="D932" s="246"/>
      <c r="E932" s="244"/>
      <c r="F932" s="244"/>
      <c r="I932" s="242"/>
      <c r="K932" s="247"/>
    </row>
    <row r="933" spans="1:11" s="245" customFormat="1" x14ac:dyDescent="0.25">
      <c r="A933" s="246"/>
      <c r="B933" s="246"/>
      <c r="C933" s="246"/>
      <c r="D933" s="246"/>
      <c r="E933" s="244"/>
      <c r="F933" s="244"/>
      <c r="I933" s="242"/>
      <c r="K933" s="247"/>
    </row>
    <row r="934" spans="1:11" s="245" customFormat="1" x14ac:dyDescent="0.25">
      <c r="A934" s="246"/>
      <c r="B934" s="246"/>
      <c r="C934" s="246"/>
      <c r="D934" s="246"/>
      <c r="E934" s="244"/>
      <c r="F934" s="244"/>
      <c r="I934" s="242"/>
      <c r="K934" s="247"/>
    </row>
    <row r="935" spans="1:11" s="245" customFormat="1" x14ac:dyDescent="0.25">
      <c r="A935" s="246"/>
      <c r="B935" s="246"/>
      <c r="C935" s="246"/>
      <c r="D935" s="246"/>
      <c r="E935" s="244"/>
      <c r="F935" s="244"/>
      <c r="I935" s="242"/>
      <c r="K935" s="247"/>
    </row>
    <row r="936" spans="1:11" s="245" customFormat="1" x14ac:dyDescent="0.25">
      <c r="A936" s="246"/>
      <c r="B936" s="246"/>
      <c r="C936" s="246"/>
      <c r="D936" s="246"/>
      <c r="E936" s="244"/>
      <c r="F936" s="244"/>
      <c r="I936" s="242"/>
      <c r="K936" s="247"/>
    </row>
    <row r="937" spans="1:11" s="245" customFormat="1" x14ac:dyDescent="0.25">
      <c r="A937" s="246"/>
      <c r="B937" s="246"/>
      <c r="C937" s="246"/>
      <c r="D937" s="246"/>
      <c r="E937" s="244"/>
      <c r="F937" s="244"/>
      <c r="I937" s="242"/>
      <c r="K937" s="247"/>
    </row>
    <row r="938" spans="1:11" s="245" customFormat="1" x14ac:dyDescent="0.25">
      <c r="A938" s="246"/>
      <c r="B938" s="246"/>
      <c r="C938" s="246"/>
      <c r="D938" s="246"/>
      <c r="E938" s="244"/>
      <c r="F938" s="244"/>
      <c r="I938" s="242"/>
      <c r="K938" s="247"/>
    </row>
    <row r="939" spans="1:11" s="245" customFormat="1" x14ac:dyDescent="0.25">
      <c r="A939" s="246"/>
      <c r="B939" s="246"/>
      <c r="C939" s="246"/>
      <c r="D939" s="246"/>
      <c r="E939" s="244"/>
      <c r="F939" s="244"/>
      <c r="I939" s="242"/>
      <c r="K939" s="247"/>
    </row>
    <row r="940" spans="1:11" s="245" customFormat="1" x14ac:dyDescent="0.25">
      <c r="A940" s="246"/>
      <c r="B940" s="246"/>
      <c r="C940" s="246"/>
      <c r="D940" s="246"/>
      <c r="E940" s="244"/>
      <c r="F940" s="244"/>
      <c r="I940" s="242"/>
      <c r="K940" s="247"/>
    </row>
    <row r="941" spans="1:11" s="245" customFormat="1" x14ac:dyDescent="0.25">
      <c r="A941" s="246"/>
      <c r="B941" s="246"/>
      <c r="C941" s="246"/>
      <c r="D941" s="246"/>
      <c r="E941" s="244"/>
      <c r="F941" s="244"/>
      <c r="I941" s="242"/>
      <c r="K941" s="247"/>
    </row>
    <row r="942" spans="1:11" s="245" customFormat="1" x14ac:dyDescent="0.25">
      <c r="A942" s="246"/>
      <c r="B942" s="246"/>
      <c r="C942" s="246"/>
      <c r="D942" s="246"/>
      <c r="E942" s="244"/>
      <c r="F942" s="244"/>
      <c r="I942" s="242"/>
      <c r="K942" s="247"/>
    </row>
    <row r="943" spans="1:11" s="245" customFormat="1" x14ac:dyDescent="0.25">
      <c r="A943" s="246"/>
      <c r="B943" s="246"/>
      <c r="C943" s="246"/>
      <c r="D943" s="246"/>
      <c r="E943" s="244"/>
      <c r="F943" s="244"/>
      <c r="I943" s="242"/>
      <c r="K943" s="247"/>
    </row>
    <row r="944" spans="1:11" s="245" customFormat="1" x14ac:dyDescent="0.25">
      <c r="A944" s="246"/>
      <c r="B944" s="246"/>
      <c r="C944" s="246"/>
      <c r="D944" s="246"/>
      <c r="E944" s="244"/>
      <c r="F944" s="244"/>
      <c r="I944" s="242"/>
      <c r="K944" s="247"/>
    </row>
    <row r="945" spans="1:11" s="245" customFormat="1" x14ac:dyDescent="0.25">
      <c r="A945" s="246"/>
      <c r="B945" s="246"/>
      <c r="C945" s="246"/>
      <c r="D945" s="246"/>
      <c r="E945" s="244"/>
      <c r="F945" s="244"/>
      <c r="I945" s="242"/>
      <c r="K945" s="247"/>
    </row>
    <row r="946" spans="1:11" s="245" customFormat="1" x14ac:dyDescent="0.25">
      <c r="A946" s="246"/>
      <c r="B946" s="246"/>
      <c r="C946" s="246"/>
      <c r="D946" s="246"/>
      <c r="E946" s="244"/>
      <c r="F946" s="244"/>
      <c r="I946" s="242"/>
      <c r="K946" s="247"/>
    </row>
    <row r="947" spans="1:11" s="245" customFormat="1" x14ac:dyDescent="0.25">
      <c r="A947" s="246"/>
      <c r="B947" s="246"/>
      <c r="C947" s="246"/>
      <c r="D947" s="246"/>
      <c r="E947" s="244"/>
      <c r="F947" s="244"/>
      <c r="I947" s="242"/>
      <c r="K947" s="247"/>
    </row>
    <row r="948" spans="1:11" s="245" customFormat="1" x14ac:dyDescent="0.25">
      <c r="A948" s="246"/>
      <c r="B948" s="246"/>
      <c r="C948" s="246"/>
      <c r="D948" s="246"/>
      <c r="E948" s="244"/>
      <c r="F948" s="244"/>
      <c r="I948" s="242"/>
      <c r="K948" s="247"/>
    </row>
    <row r="949" spans="1:11" s="245" customFormat="1" x14ac:dyDescent="0.25">
      <c r="A949" s="246"/>
      <c r="B949" s="246"/>
      <c r="C949" s="246"/>
      <c r="D949" s="246"/>
      <c r="E949" s="244"/>
      <c r="F949" s="244"/>
      <c r="I949" s="242"/>
      <c r="K949" s="247"/>
    </row>
    <row r="950" spans="1:11" s="245" customFormat="1" x14ac:dyDescent="0.25">
      <c r="A950" s="246"/>
      <c r="B950" s="246"/>
      <c r="C950" s="246"/>
      <c r="D950" s="246"/>
      <c r="E950" s="244"/>
      <c r="F950" s="244"/>
      <c r="I950" s="242"/>
      <c r="K950" s="247"/>
    </row>
    <row r="951" spans="1:11" s="245" customFormat="1" x14ac:dyDescent="0.25">
      <c r="A951" s="246"/>
      <c r="B951" s="246"/>
      <c r="C951" s="246"/>
      <c r="D951" s="246"/>
      <c r="E951" s="244"/>
      <c r="F951" s="244"/>
      <c r="I951" s="242"/>
      <c r="K951" s="247"/>
    </row>
    <row r="952" spans="1:11" s="245" customFormat="1" x14ac:dyDescent="0.25">
      <c r="A952" s="246"/>
      <c r="B952" s="246"/>
      <c r="C952" s="246"/>
      <c r="D952" s="246"/>
      <c r="E952" s="244"/>
      <c r="F952" s="244"/>
      <c r="I952" s="242"/>
      <c r="K952" s="247"/>
    </row>
    <row r="953" spans="1:11" s="245" customFormat="1" x14ac:dyDescent="0.25">
      <c r="A953" s="246"/>
      <c r="B953" s="246"/>
      <c r="C953" s="246"/>
      <c r="D953" s="246"/>
      <c r="E953" s="244"/>
      <c r="F953" s="244"/>
      <c r="I953" s="242"/>
      <c r="K953" s="247"/>
    </row>
    <row r="954" spans="1:11" s="245" customFormat="1" x14ac:dyDescent="0.25">
      <c r="A954" s="246"/>
      <c r="B954" s="246"/>
      <c r="C954" s="246"/>
      <c r="D954" s="246"/>
      <c r="E954" s="244"/>
      <c r="F954" s="244"/>
      <c r="I954" s="242"/>
      <c r="K954" s="247"/>
    </row>
    <row r="955" spans="1:11" s="245" customFormat="1" x14ac:dyDescent="0.25">
      <c r="A955" s="246"/>
      <c r="B955" s="246"/>
      <c r="C955" s="246"/>
      <c r="D955" s="246"/>
      <c r="E955" s="244"/>
      <c r="F955" s="244"/>
      <c r="I955" s="242"/>
      <c r="K955" s="247"/>
    </row>
    <row r="956" spans="1:11" s="245" customFormat="1" x14ac:dyDescent="0.25">
      <c r="A956" s="246"/>
      <c r="B956" s="246"/>
      <c r="C956" s="246"/>
      <c r="D956" s="246"/>
      <c r="E956" s="244"/>
      <c r="F956" s="244"/>
      <c r="I956" s="242"/>
      <c r="K956" s="247"/>
    </row>
    <row r="957" spans="1:11" s="245" customFormat="1" x14ac:dyDescent="0.25">
      <c r="A957" s="246"/>
      <c r="B957" s="246"/>
      <c r="C957" s="246"/>
      <c r="D957" s="246"/>
      <c r="E957" s="244"/>
      <c r="F957" s="244"/>
      <c r="I957" s="242"/>
      <c r="K957" s="247"/>
    </row>
    <row r="958" spans="1:11" s="245" customFormat="1" x14ac:dyDescent="0.25">
      <c r="A958" s="246"/>
      <c r="B958" s="246"/>
      <c r="C958" s="246"/>
      <c r="D958" s="246"/>
      <c r="E958" s="244"/>
      <c r="F958" s="244"/>
      <c r="I958" s="242"/>
      <c r="K958" s="247"/>
    </row>
    <row r="959" spans="1:11" s="245" customFormat="1" x14ac:dyDescent="0.25">
      <c r="A959" s="246"/>
      <c r="B959" s="246"/>
      <c r="C959" s="246"/>
      <c r="D959" s="246"/>
      <c r="E959" s="244"/>
      <c r="F959" s="244"/>
      <c r="I959" s="242"/>
      <c r="K959" s="247"/>
    </row>
    <row r="960" spans="1:11" s="245" customFormat="1" x14ac:dyDescent="0.25">
      <c r="A960" s="246"/>
      <c r="B960" s="246"/>
      <c r="C960" s="246"/>
      <c r="D960" s="246"/>
      <c r="E960" s="244"/>
      <c r="F960" s="244"/>
      <c r="I960" s="242"/>
      <c r="K960" s="247"/>
    </row>
    <row r="961" spans="1:11" s="245" customFormat="1" x14ac:dyDescent="0.25">
      <c r="A961" s="246"/>
      <c r="B961" s="246"/>
      <c r="C961" s="246"/>
      <c r="D961" s="246"/>
      <c r="E961" s="244"/>
      <c r="F961" s="244"/>
      <c r="I961" s="242"/>
      <c r="K961" s="247"/>
    </row>
    <row r="962" spans="1:11" s="245" customFormat="1" x14ac:dyDescent="0.25">
      <c r="A962" s="246"/>
      <c r="B962" s="246"/>
      <c r="C962" s="246"/>
      <c r="D962" s="246"/>
      <c r="E962" s="244"/>
      <c r="F962" s="244"/>
      <c r="I962" s="242"/>
      <c r="K962" s="247"/>
    </row>
    <row r="963" spans="1:11" s="245" customFormat="1" x14ac:dyDescent="0.25">
      <c r="A963" s="246"/>
      <c r="B963" s="246"/>
      <c r="C963" s="246"/>
      <c r="D963" s="246"/>
      <c r="E963" s="244"/>
      <c r="F963" s="244"/>
      <c r="I963" s="242"/>
      <c r="K963" s="247"/>
    </row>
    <row r="964" spans="1:11" s="245" customFormat="1" x14ac:dyDescent="0.25">
      <c r="A964" s="246"/>
      <c r="B964" s="246"/>
      <c r="C964" s="246"/>
      <c r="D964" s="246"/>
      <c r="E964" s="244"/>
      <c r="F964" s="244"/>
      <c r="I964" s="242"/>
      <c r="K964" s="247"/>
    </row>
    <row r="965" spans="1:11" s="245" customFormat="1" x14ac:dyDescent="0.25">
      <c r="A965" s="246"/>
      <c r="B965" s="246"/>
      <c r="C965" s="246"/>
      <c r="D965" s="246"/>
      <c r="E965" s="244"/>
      <c r="F965" s="244"/>
      <c r="I965" s="242"/>
      <c r="K965" s="247"/>
    </row>
    <row r="966" spans="1:11" s="245" customFormat="1" x14ac:dyDescent="0.25">
      <c r="A966" s="246"/>
      <c r="B966" s="246"/>
      <c r="C966" s="246"/>
      <c r="D966" s="246"/>
      <c r="E966" s="244"/>
      <c r="F966" s="244"/>
      <c r="I966" s="242"/>
      <c r="K966" s="247"/>
    </row>
    <row r="967" spans="1:11" s="245" customFormat="1" x14ac:dyDescent="0.25">
      <c r="A967" s="246"/>
      <c r="B967" s="246"/>
      <c r="C967" s="246"/>
      <c r="D967" s="246"/>
      <c r="E967" s="244"/>
      <c r="F967" s="244"/>
      <c r="I967" s="242"/>
      <c r="K967" s="247"/>
    </row>
    <row r="968" spans="1:11" s="245" customFormat="1" x14ac:dyDescent="0.25">
      <c r="A968" s="246"/>
      <c r="B968" s="246"/>
      <c r="C968" s="246"/>
      <c r="D968" s="246"/>
      <c r="E968" s="244"/>
      <c r="F968" s="244"/>
      <c r="I968" s="242"/>
      <c r="K968" s="247"/>
    </row>
    <row r="969" spans="1:11" s="245" customFormat="1" x14ac:dyDescent="0.25">
      <c r="A969" s="246"/>
      <c r="B969" s="246"/>
      <c r="C969" s="246"/>
      <c r="D969" s="246"/>
      <c r="E969" s="244"/>
      <c r="F969" s="244"/>
      <c r="I969" s="242"/>
      <c r="K969" s="247"/>
    </row>
    <row r="970" spans="1:11" s="245" customFormat="1" x14ac:dyDescent="0.25">
      <c r="A970" s="246"/>
      <c r="B970" s="246"/>
      <c r="C970" s="246"/>
      <c r="D970" s="246"/>
      <c r="E970" s="244"/>
      <c r="F970" s="244"/>
      <c r="I970" s="242"/>
      <c r="K970" s="247"/>
    </row>
    <row r="971" spans="1:11" s="245" customFormat="1" x14ac:dyDescent="0.25">
      <c r="A971" s="246"/>
      <c r="B971" s="246"/>
      <c r="C971" s="246"/>
      <c r="D971" s="246"/>
      <c r="E971" s="244"/>
      <c r="F971" s="244"/>
      <c r="I971" s="242"/>
      <c r="K971" s="247"/>
    </row>
    <row r="972" spans="1:11" s="245" customFormat="1" x14ac:dyDescent="0.25">
      <c r="A972" s="246"/>
      <c r="B972" s="246"/>
      <c r="C972" s="246"/>
      <c r="D972" s="246"/>
      <c r="E972" s="244"/>
      <c r="F972" s="244"/>
      <c r="I972" s="242"/>
      <c r="K972" s="247"/>
    </row>
    <row r="973" spans="1:11" s="245" customFormat="1" x14ac:dyDescent="0.25">
      <c r="A973" s="246"/>
      <c r="B973" s="246"/>
      <c r="C973" s="246"/>
      <c r="D973" s="246"/>
      <c r="E973" s="244"/>
      <c r="F973" s="244"/>
      <c r="I973" s="242"/>
      <c r="K973" s="247"/>
    </row>
    <row r="974" spans="1:11" s="245" customFormat="1" x14ac:dyDescent="0.25">
      <c r="A974" s="246"/>
      <c r="B974" s="246"/>
      <c r="C974" s="246"/>
      <c r="D974" s="246"/>
      <c r="E974" s="244"/>
      <c r="F974" s="244"/>
      <c r="I974" s="242"/>
      <c r="K974" s="247"/>
    </row>
    <row r="975" spans="1:11" s="245" customFormat="1" x14ac:dyDescent="0.25">
      <c r="A975" s="246"/>
      <c r="B975" s="246"/>
      <c r="C975" s="246"/>
      <c r="D975" s="246"/>
      <c r="E975" s="244"/>
      <c r="F975" s="244"/>
      <c r="I975" s="242"/>
      <c r="K975" s="247"/>
    </row>
    <row r="976" spans="1:11" s="245" customFormat="1" x14ac:dyDescent="0.25">
      <c r="A976" s="246"/>
      <c r="B976" s="246"/>
      <c r="C976" s="246"/>
      <c r="D976" s="246"/>
      <c r="E976" s="244"/>
      <c r="F976" s="244"/>
      <c r="I976" s="242"/>
      <c r="K976" s="247"/>
    </row>
    <row r="977" spans="1:11" s="245" customFormat="1" x14ac:dyDescent="0.25">
      <c r="A977" s="246"/>
      <c r="B977" s="246"/>
      <c r="C977" s="246"/>
      <c r="D977" s="246"/>
      <c r="E977" s="244"/>
      <c r="F977" s="244"/>
      <c r="I977" s="242"/>
      <c r="K977" s="247"/>
    </row>
    <row r="978" spans="1:11" s="245" customFormat="1" x14ac:dyDescent="0.25">
      <c r="A978" s="246"/>
      <c r="B978" s="246"/>
      <c r="C978" s="246"/>
      <c r="D978" s="246"/>
      <c r="E978" s="244"/>
      <c r="F978" s="244"/>
      <c r="I978" s="242"/>
      <c r="K978" s="247"/>
    </row>
    <row r="979" spans="1:11" s="245" customFormat="1" x14ac:dyDescent="0.25">
      <c r="A979" s="246"/>
      <c r="B979" s="246"/>
      <c r="C979" s="246"/>
      <c r="D979" s="246"/>
      <c r="E979" s="244"/>
      <c r="F979" s="244"/>
      <c r="I979" s="242"/>
      <c r="K979" s="247"/>
    </row>
    <row r="980" spans="1:11" s="245" customFormat="1" x14ac:dyDescent="0.25">
      <c r="A980" s="246"/>
      <c r="B980" s="246"/>
      <c r="C980" s="246"/>
      <c r="D980" s="246"/>
      <c r="E980" s="244"/>
      <c r="F980" s="244"/>
      <c r="I980" s="242"/>
      <c r="K980" s="247"/>
    </row>
    <row r="981" spans="1:11" s="245" customFormat="1" x14ac:dyDescent="0.25">
      <c r="A981" s="246"/>
      <c r="B981" s="246"/>
      <c r="C981" s="246"/>
      <c r="D981" s="246"/>
      <c r="E981" s="244"/>
      <c r="F981" s="244"/>
      <c r="I981" s="242"/>
      <c r="K981" s="247"/>
    </row>
    <row r="982" spans="1:11" s="245" customFormat="1" x14ac:dyDescent="0.25">
      <c r="A982" s="246"/>
      <c r="B982" s="246"/>
      <c r="C982" s="246"/>
      <c r="D982" s="246"/>
      <c r="E982" s="244"/>
      <c r="F982" s="244"/>
      <c r="I982" s="242"/>
      <c r="K982" s="247"/>
    </row>
    <row r="983" spans="1:11" s="245" customFormat="1" x14ac:dyDescent="0.25">
      <c r="A983" s="246"/>
      <c r="B983" s="246"/>
      <c r="C983" s="246"/>
      <c r="D983" s="246"/>
      <c r="E983" s="244"/>
      <c r="F983" s="244"/>
      <c r="I983" s="242"/>
      <c r="K983" s="247"/>
    </row>
    <row r="984" spans="1:11" s="245" customFormat="1" x14ac:dyDescent="0.25">
      <c r="A984" s="246"/>
      <c r="B984" s="246"/>
      <c r="C984" s="246"/>
      <c r="D984" s="246"/>
      <c r="E984" s="244"/>
      <c r="F984" s="244"/>
      <c r="I984" s="242"/>
      <c r="K984" s="247"/>
    </row>
    <row r="985" spans="1:11" s="245" customFormat="1" x14ac:dyDescent="0.25">
      <c r="A985" s="246"/>
      <c r="B985" s="246"/>
      <c r="C985" s="246"/>
      <c r="D985" s="246"/>
      <c r="E985" s="244"/>
      <c r="F985" s="244"/>
      <c r="I985" s="242"/>
      <c r="K985" s="247"/>
    </row>
    <row r="986" spans="1:11" s="245" customFormat="1" x14ac:dyDescent="0.25">
      <c r="A986" s="246"/>
      <c r="B986" s="246"/>
      <c r="C986" s="246"/>
      <c r="D986" s="246"/>
      <c r="E986" s="244"/>
      <c r="F986" s="244"/>
      <c r="I986" s="242"/>
      <c r="K986" s="247"/>
    </row>
    <row r="987" spans="1:11" s="245" customFormat="1" x14ac:dyDescent="0.25">
      <c r="A987" s="246"/>
      <c r="B987" s="246"/>
      <c r="C987" s="246"/>
      <c r="D987" s="246"/>
      <c r="E987" s="244"/>
      <c r="F987" s="244"/>
      <c r="I987" s="242"/>
      <c r="K987" s="247"/>
    </row>
    <row r="988" spans="1:11" s="245" customFormat="1" x14ac:dyDescent="0.25">
      <c r="A988" s="246"/>
      <c r="B988" s="246"/>
      <c r="C988" s="246"/>
      <c r="D988" s="246"/>
      <c r="E988" s="244"/>
      <c r="F988" s="244"/>
      <c r="I988" s="242"/>
      <c r="K988" s="247"/>
    </row>
    <row r="989" spans="1:11" s="245" customFormat="1" x14ac:dyDescent="0.25">
      <c r="A989" s="246"/>
      <c r="B989" s="246"/>
      <c r="C989" s="246"/>
      <c r="D989" s="246"/>
      <c r="E989" s="244"/>
      <c r="F989" s="244"/>
      <c r="I989" s="242"/>
      <c r="K989" s="247"/>
    </row>
    <row r="990" spans="1:11" s="245" customFormat="1" x14ac:dyDescent="0.25">
      <c r="A990" s="246"/>
      <c r="B990" s="246"/>
      <c r="C990" s="246"/>
      <c r="D990" s="246"/>
      <c r="E990" s="244"/>
      <c r="F990" s="244"/>
      <c r="I990" s="242"/>
      <c r="K990" s="247"/>
    </row>
    <row r="991" spans="1:11" s="245" customFormat="1" x14ac:dyDescent="0.25">
      <c r="A991" s="246"/>
      <c r="B991" s="246"/>
      <c r="C991" s="246"/>
      <c r="D991" s="246"/>
      <c r="E991" s="244"/>
      <c r="F991" s="244"/>
      <c r="I991" s="242"/>
      <c r="K991" s="247"/>
    </row>
    <row r="992" spans="1:11" s="245" customFormat="1" x14ac:dyDescent="0.25">
      <c r="A992" s="246"/>
      <c r="B992" s="246"/>
      <c r="C992" s="246"/>
      <c r="D992" s="246"/>
      <c r="E992" s="244"/>
      <c r="F992" s="244"/>
      <c r="I992" s="242"/>
      <c r="K992" s="247"/>
    </row>
    <row r="993" spans="1:11" s="245" customFormat="1" x14ac:dyDescent="0.25">
      <c r="A993" s="246"/>
      <c r="B993" s="246"/>
      <c r="C993" s="246"/>
      <c r="D993" s="246"/>
      <c r="E993" s="244"/>
      <c r="F993" s="244"/>
      <c r="I993" s="242"/>
      <c r="K993" s="247"/>
    </row>
    <row r="994" spans="1:11" s="245" customFormat="1" x14ac:dyDescent="0.25">
      <c r="A994" s="246"/>
      <c r="B994" s="246"/>
      <c r="C994" s="246"/>
      <c r="D994" s="246"/>
      <c r="E994" s="244"/>
      <c r="F994" s="244"/>
      <c r="I994" s="242"/>
      <c r="K994" s="247"/>
    </row>
    <row r="995" spans="1:11" s="245" customFormat="1" x14ac:dyDescent="0.25">
      <c r="A995" s="246"/>
      <c r="B995" s="246"/>
      <c r="C995" s="246"/>
      <c r="D995" s="246"/>
      <c r="E995" s="244"/>
      <c r="F995" s="244"/>
      <c r="I995" s="242"/>
      <c r="K995" s="247"/>
    </row>
    <row r="996" spans="1:11" s="245" customFormat="1" x14ac:dyDescent="0.25">
      <c r="A996" s="246"/>
      <c r="B996" s="246"/>
      <c r="C996" s="246"/>
      <c r="D996" s="246"/>
      <c r="E996" s="244"/>
      <c r="F996" s="244"/>
      <c r="I996" s="242"/>
      <c r="K996" s="247"/>
    </row>
    <row r="997" spans="1:11" s="245" customFormat="1" x14ac:dyDescent="0.25">
      <c r="A997" s="246"/>
      <c r="B997" s="246"/>
      <c r="C997" s="246"/>
      <c r="D997" s="246"/>
      <c r="E997" s="244"/>
      <c r="F997" s="244"/>
      <c r="I997" s="242"/>
      <c r="K997" s="247"/>
    </row>
    <row r="998" spans="1:11" s="245" customFormat="1" x14ac:dyDescent="0.25">
      <c r="A998" s="246"/>
      <c r="B998" s="246"/>
      <c r="C998" s="246"/>
      <c r="D998" s="246"/>
      <c r="E998" s="244"/>
      <c r="F998" s="244"/>
      <c r="I998" s="242"/>
      <c r="K998" s="247"/>
    </row>
    <row r="999" spans="1:11" s="245" customFormat="1" x14ac:dyDescent="0.25">
      <c r="A999" s="246"/>
      <c r="B999" s="246"/>
      <c r="C999" s="246"/>
      <c r="D999" s="246"/>
      <c r="E999" s="244"/>
      <c r="F999" s="244"/>
      <c r="I999" s="242"/>
      <c r="K999" s="247"/>
    </row>
    <row r="1000" spans="1:11" s="245" customFormat="1" x14ac:dyDescent="0.25">
      <c r="A1000" s="246"/>
      <c r="B1000" s="246"/>
      <c r="C1000" s="246"/>
      <c r="D1000" s="246"/>
      <c r="E1000" s="244"/>
      <c r="F1000" s="244"/>
      <c r="I1000" s="242"/>
      <c r="K1000" s="247"/>
    </row>
    <row r="1001" spans="1:11" s="245" customFormat="1" x14ac:dyDescent="0.25">
      <c r="A1001" s="246"/>
      <c r="B1001" s="246"/>
      <c r="C1001" s="246"/>
      <c r="D1001" s="246"/>
      <c r="E1001" s="244"/>
      <c r="F1001" s="244"/>
      <c r="I1001" s="242"/>
      <c r="K1001" s="247"/>
    </row>
    <row r="1002" spans="1:11" s="245" customFormat="1" x14ac:dyDescent="0.25">
      <c r="A1002" s="246"/>
      <c r="B1002" s="246"/>
      <c r="C1002" s="246"/>
      <c r="D1002" s="246"/>
      <c r="E1002" s="244"/>
      <c r="F1002" s="244"/>
      <c r="I1002" s="242"/>
      <c r="K1002" s="247"/>
    </row>
    <row r="1003" spans="1:11" s="245" customFormat="1" x14ac:dyDescent="0.25">
      <c r="A1003" s="246"/>
      <c r="B1003" s="246"/>
      <c r="C1003" s="246"/>
      <c r="D1003" s="246"/>
      <c r="E1003" s="244"/>
      <c r="F1003" s="244"/>
      <c r="I1003" s="242"/>
      <c r="K1003" s="247"/>
    </row>
    <row r="1004" spans="1:11" s="245" customFormat="1" x14ac:dyDescent="0.25">
      <c r="A1004" s="246"/>
      <c r="B1004" s="246"/>
      <c r="C1004" s="246"/>
      <c r="D1004" s="246"/>
      <c r="E1004" s="244"/>
      <c r="F1004" s="244"/>
      <c r="I1004" s="242"/>
      <c r="K1004" s="247"/>
    </row>
    <row r="1005" spans="1:11" s="245" customFormat="1" x14ac:dyDescent="0.25">
      <c r="A1005" s="246"/>
      <c r="B1005" s="246"/>
      <c r="C1005" s="246"/>
      <c r="D1005" s="246"/>
      <c r="E1005" s="244"/>
      <c r="F1005" s="244"/>
      <c r="I1005" s="242"/>
      <c r="K1005" s="247"/>
    </row>
    <row r="1006" spans="1:11" s="245" customFormat="1" x14ac:dyDescent="0.25">
      <c r="A1006" s="246"/>
      <c r="B1006" s="246"/>
      <c r="C1006" s="246"/>
      <c r="D1006" s="246"/>
      <c r="E1006" s="244"/>
      <c r="F1006" s="244"/>
      <c r="I1006" s="242"/>
      <c r="K1006" s="247"/>
    </row>
    <row r="1007" spans="1:11" s="245" customFormat="1" x14ac:dyDescent="0.25">
      <c r="A1007" s="246"/>
      <c r="B1007" s="246"/>
      <c r="C1007" s="246"/>
      <c r="D1007" s="246"/>
      <c r="E1007" s="244"/>
      <c r="F1007" s="244"/>
      <c r="I1007" s="242"/>
      <c r="K1007" s="247"/>
    </row>
    <row r="1008" spans="1:11" s="245" customFormat="1" x14ac:dyDescent="0.25">
      <c r="A1008" s="246"/>
      <c r="B1008" s="246"/>
      <c r="C1008" s="246"/>
      <c r="D1008" s="246"/>
      <c r="E1008" s="244"/>
      <c r="F1008" s="244"/>
      <c r="I1008" s="242"/>
      <c r="K1008" s="247"/>
    </row>
    <row r="1009" spans="1:11" s="245" customFormat="1" x14ac:dyDescent="0.25">
      <c r="A1009" s="246"/>
      <c r="B1009" s="246"/>
      <c r="C1009" s="246"/>
      <c r="D1009" s="246"/>
      <c r="E1009" s="244"/>
      <c r="F1009" s="244"/>
      <c r="I1009" s="242"/>
      <c r="K1009" s="247"/>
    </row>
    <row r="1010" spans="1:11" s="245" customFormat="1" x14ac:dyDescent="0.25">
      <c r="A1010" s="246"/>
      <c r="B1010" s="246"/>
      <c r="C1010" s="246"/>
      <c r="D1010" s="246"/>
      <c r="E1010" s="244"/>
      <c r="F1010" s="244"/>
      <c r="I1010" s="242"/>
      <c r="K1010" s="247"/>
    </row>
    <row r="1011" spans="1:11" s="245" customFormat="1" x14ac:dyDescent="0.25">
      <c r="A1011" s="246"/>
      <c r="B1011" s="246"/>
      <c r="C1011" s="246"/>
      <c r="D1011" s="246"/>
      <c r="E1011" s="244"/>
      <c r="F1011" s="244"/>
      <c r="I1011" s="242"/>
      <c r="K1011" s="247"/>
    </row>
    <row r="1012" spans="1:11" s="245" customFormat="1" x14ac:dyDescent="0.25">
      <c r="A1012" s="246"/>
      <c r="B1012" s="246"/>
      <c r="C1012" s="246"/>
      <c r="D1012" s="246"/>
      <c r="E1012" s="244"/>
      <c r="F1012" s="244"/>
      <c r="I1012" s="242"/>
      <c r="K1012" s="247"/>
    </row>
    <row r="1013" spans="1:11" s="245" customFormat="1" x14ac:dyDescent="0.25">
      <c r="A1013" s="246"/>
      <c r="B1013" s="246"/>
      <c r="C1013" s="246"/>
      <c r="D1013" s="246"/>
      <c r="E1013" s="244"/>
      <c r="F1013" s="244"/>
      <c r="I1013" s="242"/>
      <c r="K1013" s="247"/>
    </row>
    <row r="1014" spans="1:11" s="245" customFormat="1" x14ac:dyDescent="0.25">
      <c r="A1014" s="246"/>
      <c r="B1014" s="246"/>
      <c r="C1014" s="246"/>
      <c r="D1014" s="246"/>
      <c r="E1014" s="244"/>
      <c r="F1014" s="244"/>
      <c r="I1014" s="242"/>
      <c r="K1014" s="247"/>
    </row>
    <row r="1015" spans="1:11" s="245" customFormat="1" x14ac:dyDescent="0.25">
      <c r="A1015" s="246"/>
      <c r="B1015" s="246"/>
      <c r="C1015" s="246"/>
      <c r="D1015" s="246"/>
      <c r="E1015" s="244"/>
      <c r="F1015" s="244"/>
      <c r="I1015" s="242"/>
      <c r="K1015" s="247"/>
    </row>
    <row r="1016" spans="1:11" s="245" customFormat="1" x14ac:dyDescent="0.25">
      <c r="A1016" s="246"/>
      <c r="B1016" s="246"/>
      <c r="C1016" s="246"/>
      <c r="D1016" s="246"/>
      <c r="E1016" s="244"/>
      <c r="F1016" s="244"/>
      <c r="I1016" s="242"/>
      <c r="K1016" s="247"/>
    </row>
    <row r="1017" spans="1:11" s="245" customFormat="1" x14ac:dyDescent="0.25">
      <c r="A1017" s="246"/>
      <c r="B1017" s="246"/>
      <c r="C1017" s="246"/>
      <c r="D1017" s="246"/>
      <c r="E1017" s="244"/>
      <c r="F1017" s="244"/>
      <c r="I1017" s="242"/>
      <c r="K1017" s="247"/>
    </row>
    <row r="1018" spans="1:11" s="245" customFormat="1" x14ac:dyDescent="0.25">
      <c r="A1018" s="246"/>
      <c r="B1018" s="246"/>
      <c r="C1018" s="246"/>
      <c r="D1018" s="246"/>
      <c r="E1018" s="244"/>
      <c r="F1018" s="244"/>
      <c r="I1018" s="242"/>
      <c r="K1018" s="247"/>
    </row>
    <row r="1019" spans="1:11" s="245" customFormat="1" x14ac:dyDescent="0.25">
      <c r="A1019" s="246"/>
      <c r="B1019" s="246"/>
      <c r="C1019" s="246"/>
      <c r="D1019" s="246"/>
      <c r="E1019" s="244"/>
      <c r="F1019" s="244"/>
      <c r="I1019" s="242"/>
      <c r="K1019" s="247"/>
    </row>
    <row r="1020" spans="1:11" s="245" customFormat="1" x14ac:dyDescent="0.25">
      <c r="A1020" s="246"/>
      <c r="B1020" s="246"/>
      <c r="C1020" s="246"/>
      <c r="D1020" s="246"/>
      <c r="E1020" s="244"/>
      <c r="F1020" s="244"/>
      <c r="I1020" s="242"/>
      <c r="K1020" s="247"/>
    </row>
    <row r="1021" spans="1:11" s="245" customFormat="1" x14ac:dyDescent="0.25">
      <c r="A1021" s="248"/>
      <c r="B1021" s="246"/>
      <c r="C1021" s="246"/>
      <c r="D1021" s="246"/>
      <c r="E1021" s="244"/>
      <c r="F1021" s="244"/>
      <c r="I1021" s="242"/>
      <c r="K1021" s="247"/>
    </row>
    <row r="1022" spans="1:11" s="245" customFormat="1" x14ac:dyDescent="0.25">
      <c r="A1022" s="248"/>
      <c r="B1022" s="246"/>
      <c r="C1022" s="246"/>
      <c r="D1022" s="246"/>
      <c r="E1022" s="244"/>
      <c r="F1022" s="244"/>
      <c r="I1022" s="242"/>
      <c r="K1022" s="247"/>
    </row>
    <row r="1023" spans="1:11" s="245" customFormat="1" x14ac:dyDescent="0.25">
      <c r="A1023" s="248"/>
      <c r="B1023" s="248"/>
      <c r="C1023" s="248"/>
      <c r="D1023" s="248"/>
      <c r="E1023" s="244"/>
      <c r="F1023" s="244"/>
      <c r="I1023" s="242"/>
      <c r="K1023" s="247"/>
    </row>
    <row r="1024" spans="1:11" s="245" customFormat="1" x14ac:dyDescent="0.25">
      <c r="A1024" s="248"/>
      <c r="B1024" s="248"/>
      <c r="C1024" s="248"/>
      <c r="D1024" s="248"/>
      <c r="E1024" s="244"/>
      <c r="F1024" s="244"/>
      <c r="I1024" s="242"/>
      <c r="K1024" s="247"/>
    </row>
    <row r="1025" spans="1:11" s="245" customFormat="1" x14ac:dyDescent="0.25">
      <c r="A1025" s="248"/>
      <c r="B1025" s="248"/>
      <c r="C1025" s="248"/>
      <c r="D1025" s="248"/>
      <c r="E1025" s="244"/>
      <c r="F1025" s="244"/>
      <c r="I1025" s="242"/>
      <c r="K1025" s="247"/>
    </row>
    <row r="1026" spans="1:11" s="245" customFormat="1" x14ac:dyDescent="0.25">
      <c r="A1026" s="248"/>
      <c r="B1026" s="248"/>
      <c r="C1026" s="248"/>
      <c r="D1026" s="248"/>
      <c r="E1026" s="244"/>
      <c r="F1026" s="244"/>
      <c r="I1026" s="242"/>
      <c r="K1026" s="247"/>
    </row>
    <row r="1027" spans="1:11" s="245" customFormat="1" x14ac:dyDescent="0.25">
      <c r="A1027" s="248"/>
      <c r="B1027" s="248"/>
      <c r="C1027" s="248"/>
      <c r="D1027" s="248"/>
      <c r="E1027" s="244"/>
      <c r="F1027" s="244"/>
      <c r="I1027" s="242"/>
      <c r="K1027" s="247"/>
    </row>
    <row r="1028" spans="1:11" s="245" customFormat="1" x14ac:dyDescent="0.25">
      <c r="A1028" s="248"/>
      <c r="B1028" s="248"/>
      <c r="C1028" s="248"/>
      <c r="D1028" s="248"/>
      <c r="E1028" s="244"/>
      <c r="F1028" s="244"/>
      <c r="I1028" s="242"/>
      <c r="K1028" s="247"/>
    </row>
    <row r="1029" spans="1:11" s="245" customFormat="1" x14ac:dyDescent="0.25">
      <c r="A1029" s="248"/>
      <c r="B1029" s="248"/>
      <c r="C1029" s="248"/>
      <c r="D1029" s="248"/>
      <c r="E1029" s="244"/>
      <c r="F1029" s="244"/>
      <c r="I1029" s="242"/>
      <c r="K1029" s="247"/>
    </row>
    <row r="1030" spans="1:11" s="245" customFormat="1" x14ac:dyDescent="0.25">
      <c r="A1030" s="248"/>
      <c r="B1030" s="248"/>
      <c r="C1030" s="248"/>
      <c r="D1030" s="248"/>
      <c r="E1030" s="244"/>
      <c r="F1030" s="244"/>
      <c r="I1030" s="242"/>
      <c r="K1030" s="247"/>
    </row>
    <row r="1031" spans="1:11" s="245" customFormat="1" x14ac:dyDescent="0.25">
      <c r="A1031" s="248"/>
      <c r="B1031" s="248"/>
      <c r="C1031" s="248"/>
      <c r="D1031" s="248"/>
      <c r="E1031" s="244"/>
      <c r="F1031" s="244"/>
      <c r="I1031" s="242"/>
      <c r="K1031" s="247"/>
    </row>
    <row r="1032" spans="1:11" s="245" customFormat="1" x14ac:dyDescent="0.25">
      <c r="A1032" s="248"/>
      <c r="B1032" s="248"/>
      <c r="C1032" s="248"/>
      <c r="D1032" s="248"/>
      <c r="E1032" s="244"/>
      <c r="F1032" s="244"/>
      <c r="I1032" s="242"/>
      <c r="K1032" s="247"/>
    </row>
    <row r="1033" spans="1:11" s="245" customFormat="1" x14ac:dyDescent="0.25">
      <c r="A1033" s="248"/>
      <c r="B1033" s="248"/>
      <c r="C1033" s="248"/>
      <c r="D1033" s="248"/>
      <c r="E1033" s="244"/>
      <c r="F1033" s="244"/>
      <c r="I1033" s="242"/>
      <c r="K1033" s="247"/>
    </row>
    <row r="1034" spans="1:11" s="245" customFormat="1" x14ac:dyDescent="0.25">
      <c r="A1034" s="248"/>
      <c r="B1034" s="248"/>
      <c r="C1034" s="248"/>
      <c r="D1034" s="248"/>
      <c r="E1034" s="244"/>
      <c r="F1034" s="244"/>
      <c r="I1034" s="242"/>
      <c r="K1034" s="247"/>
    </row>
    <row r="1035" spans="1:11" s="245" customFormat="1" x14ac:dyDescent="0.25">
      <c r="A1035" s="248"/>
      <c r="B1035" s="248"/>
      <c r="C1035" s="248"/>
      <c r="D1035" s="248"/>
      <c r="E1035" s="244"/>
      <c r="F1035" s="244"/>
      <c r="I1035" s="242"/>
      <c r="K1035" s="247"/>
    </row>
    <row r="1036" spans="1:11" s="245" customFormat="1" x14ac:dyDescent="0.25">
      <c r="A1036" s="248"/>
      <c r="B1036" s="248"/>
      <c r="C1036" s="248"/>
      <c r="D1036" s="248"/>
      <c r="E1036" s="244"/>
      <c r="F1036" s="244"/>
      <c r="I1036" s="242"/>
      <c r="K1036" s="247"/>
    </row>
    <row r="1037" spans="1:11" s="245" customFormat="1" x14ac:dyDescent="0.25">
      <c r="A1037" s="248"/>
      <c r="B1037" s="248"/>
      <c r="C1037" s="248"/>
      <c r="D1037" s="248"/>
      <c r="E1037" s="244"/>
      <c r="F1037" s="244"/>
      <c r="I1037" s="242"/>
      <c r="K1037" s="247"/>
    </row>
    <row r="1038" spans="1:11" s="245" customFormat="1" x14ac:dyDescent="0.25">
      <c r="A1038" s="248"/>
      <c r="B1038" s="248"/>
      <c r="C1038" s="248"/>
      <c r="D1038" s="248"/>
      <c r="E1038" s="244"/>
      <c r="F1038" s="244"/>
      <c r="I1038" s="242"/>
      <c r="K1038" s="247"/>
    </row>
    <row r="1039" spans="1:11" s="245" customFormat="1" x14ac:dyDescent="0.25">
      <c r="A1039" s="248"/>
      <c r="B1039" s="248"/>
      <c r="C1039" s="248"/>
      <c r="D1039" s="248"/>
      <c r="E1039" s="244"/>
      <c r="F1039" s="244"/>
      <c r="I1039" s="242"/>
      <c r="K1039" s="247"/>
    </row>
    <row r="1040" spans="1:11" s="245" customFormat="1" x14ac:dyDescent="0.25">
      <c r="A1040" s="248"/>
      <c r="B1040" s="248"/>
      <c r="C1040" s="248"/>
      <c r="D1040" s="248"/>
      <c r="E1040" s="244"/>
      <c r="F1040" s="244"/>
      <c r="I1040" s="242"/>
      <c r="K1040" s="247"/>
    </row>
  </sheetData>
  <phoneticPr fontId="34" type="noConversion"/>
  <hyperlinks>
    <hyperlink ref="A54" location="Index!A1" display="Back to index" xr:uid="{A96356AC-7B1B-4600-BF10-91D34024AFCD}"/>
    <hyperlink ref="B55" r:id="rId1" xr:uid="{D7DC7495-92DF-44A2-9412-29AF9215DF21}"/>
    <hyperlink ref="C55" r:id="rId2" xr:uid="{2A6D848A-7FA3-42CA-8230-737D3761117C}"/>
    <hyperlink ref="D55" r:id="rId3" xr:uid="{71117A2E-DEC8-458E-971C-4E346B448D7D}"/>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0B65-B3C3-457D-A28F-F09166D9E0C3}">
  <dimension ref="A1:G54"/>
  <sheetViews>
    <sheetView showGridLines="0" zoomScaleNormal="100" workbookViewId="0"/>
  </sheetViews>
  <sheetFormatPr defaultColWidth="16" defaultRowHeight="13.2" x14ac:dyDescent="0.25"/>
  <cols>
    <col min="1" max="16384" width="16" style="7"/>
  </cols>
  <sheetData>
    <row r="1" spans="1:7" s="10" customFormat="1" ht="17.399999999999999" x14ac:dyDescent="0.3">
      <c r="A1" s="8" t="s">
        <v>411</v>
      </c>
      <c r="B1" s="4"/>
      <c r="C1" s="4"/>
      <c r="D1" s="4"/>
      <c r="E1" s="4"/>
      <c r="F1" s="4"/>
      <c r="G1" s="4"/>
    </row>
    <row r="2" spans="1:7" s="11" customFormat="1" ht="22.95" customHeight="1" x14ac:dyDescent="0.25">
      <c r="A2" s="298" t="s">
        <v>196</v>
      </c>
      <c r="B2" s="298"/>
      <c r="C2" s="298"/>
      <c r="D2" s="298"/>
      <c r="E2" s="298"/>
      <c r="F2" s="298"/>
      <c r="G2" s="298"/>
    </row>
    <row r="3" spans="1:7" s="11" customFormat="1" ht="15" x14ac:dyDescent="0.25">
      <c r="A3" s="400" t="s">
        <v>463</v>
      </c>
      <c r="B3" s="298"/>
      <c r="C3" s="298"/>
      <c r="D3" s="298"/>
      <c r="E3" s="298"/>
      <c r="F3" s="298"/>
      <c r="G3" s="298"/>
    </row>
    <row r="4" spans="1:7" s="11" customFormat="1" ht="28.95" customHeight="1" x14ac:dyDescent="0.3">
      <c r="A4" s="12" t="s">
        <v>110</v>
      </c>
      <c r="B4" s="13"/>
      <c r="C4" s="13"/>
      <c r="D4" s="13"/>
      <c r="E4" s="5"/>
      <c r="F4" s="5"/>
      <c r="G4" s="335"/>
    </row>
    <row r="5" spans="1:7" ht="25.95" customHeight="1" x14ac:dyDescent="0.25">
      <c r="A5" s="14" t="s">
        <v>114</v>
      </c>
      <c r="B5" s="14" t="s">
        <v>197</v>
      </c>
      <c r="C5" s="14" t="s">
        <v>198</v>
      </c>
      <c r="D5" s="14" t="s">
        <v>199</v>
      </c>
      <c r="E5" s="6" t="s">
        <v>200</v>
      </c>
      <c r="F5" s="6" t="s">
        <v>201</v>
      </c>
      <c r="G5" s="343"/>
    </row>
    <row r="6" spans="1:7" s="17" customFormat="1" ht="15" x14ac:dyDescent="0.25">
      <c r="A6" s="15">
        <v>1977</v>
      </c>
      <c r="B6" s="344">
        <v>3.6</v>
      </c>
      <c r="C6" s="344">
        <v>3.1</v>
      </c>
      <c r="D6" s="344">
        <v>0.9</v>
      </c>
      <c r="E6" s="344">
        <v>25.5</v>
      </c>
      <c r="F6" s="344" t="s">
        <v>202</v>
      </c>
      <c r="G6" s="16"/>
    </row>
    <row r="7" spans="1:7" s="17" customFormat="1" ht="15" x14ac:dyDescent="0.25">
      <c r="A7" s="15">
        <v>1978</v>
      </c>
      <c r="B7" s="344">
        <v>3.5</v>
      </c>
      <c r="C7" s="344">
        <v>3.1</v>
      </c>
      <c r="D7" s="344">
        <v>0.8</v>
      </c>
      <c r="E7" s="344">
        <v>25</v>
      </c>
      <c r="F7" s="344" t="s">
        <v>202</v>
      </c>
      <c r="G7" s="16"/>
    </row>
    <row r="8" spans="1:7" s="17" customFormat="1" ht="15" x14ac:dyDescent="0.25">
      <c r="A8" s="15">
        <v>1979</v>
      </c>
      <c r="B8" s="344">
        <v>3.6</v>
      </c>
      <c r="C8" s="344">
        <v>3.2</v>
      </c>
      <c r="D8" s="344">
        <v>0.9</v>
      </c>
      <c r="E8" s="344">
        <v>25.4</v>
      </c>
      <c r="F8" s="344" t="s">
        <v>202</v>
      </c>
      <c r="G8" s="16"/>
    </row>
    <row r="9" spans="1:7" s="17" customFormat="1" ht="15" x14ac:dyDescent="0.25">
      <c r="A9" s="15">
        <v>1980</v>
      </c>
      <c r="B9" s="344">
        <v>3.9</v>
      </c>
      <c r="C9" s="344">
        <v>3.3</v>
      </c>
      <c r="D9" s="344">
        <v>0.9</v>
      </c>
      <c r="E9" s="344">
        <v>26.7</v>
      </c>
      <c r="F9" s="344" t="s">
        <v>202</v>
      </c>
      <c r="G9" s="16"/>
    </row>
    <row r="10" spans="1:7" s="17" customFormat="1" ht="15" x14ac:dyDescent="0.25">
      <c r="A10" s="15">
        <v>1981</v>
      </c>
      <c r="B10" s="344">
        <v>3.9</v>
      </c>
      <c r="C10" s="344">
        <v>3.4</v>
      </c>
      <c r="D10" s="344">
        <v>1</v>
      </c>
      <c r="E10" s="344">
        <v>27.4</v>
      </c>
      <c r="F10" s="344" t="s">
        <v>202</v>
      </c>
      <c r="G10" s="16"/>
    </row>
    <row r="11" spans="1:7" s="17" customFormat="1" ht="15" x14ac:dyDescent="0.25">
      <c r="A11" s="15">
        <v>1982</v>
      </c>
      <c r="B11" s="344">
        <v>3.9</v>
      </c>
      <c r="C11" s="344">
        <v>3.3</v>
      </c>
      <c r="D11" s="344">
        <v>1</v>
      </c>
      <c r="E11" s="344">
        <v>27.6</v>
      </c>
      <c r="F11" s="344" t="s">
        <v>202</v>
      </c>
      <c r="G11" s="16"/>
    </row>
    <row r="12" spans="1:7" s="17" customFormat="1" ht="15" x14ac:dyDescent="0.25">
      <c r="A12" s="15">
        <v>1983</v>
      </c>
      <c r="B12" s="344">
        <v>4.0999999999999996</v>
      </c>
      <c r="C12" s="344">
        <v>3.5</v>
      </c>
      <c r="D12" s="344">
        <v>1</v>
      </c>
      <c r="E12" s="344">
        <v>28.3</v>
      </c>
      <c r="F12" s="344" t="s">
        <v>202</v>
      </c>
      <c r="G12" s="16"/>
    </row>
    <row r="13" spans="1:7" s="17" customFormat="1" ht="15" x14ac:dyDescent="0.25">
      <c r="A13" s="15">
        <v>1984</v>
      </c>
      <c r="B13" s="344">
        <v>3.9</v>
      </c>
      <c r="C13" s="344">
        <v>3.3</v>
      </c>
      <c r="D13" s="344">
        <v>0.9</v>
      </c>
      <c r="E13" s="344">
        <v>27</v>
      </c>
      <c r="F13" s="344" t="s">
        <v>202</v>
      </c>
      <c r="G13" s="16"/>
    </row>
    <row r="14" spans="1:7" s="17" customFormat="1" ht="15" x14ac:dyDescent="0.25">
      <c r="A14" s="15">
        <v>1985</v>
      </c>
      <c r="B14" s="344">
        <v>4.4000000000000004</v>
      </c>
      <c r="C14" s="344">
        <v>3.8</v>
      </c>
      <c r="D14" s="344">
        <v>1.1000000000000001</v>
      </c>
      <c r="E14" s="344">
        <v>29.6</v>
      </c>
      <c r="F14" s="344" t="s">
        <v>202</v>
      </c>
      <c r="G14" s="16"/>
    </row>
    <row r="15" spans="1:7" s="17" customFormat="1" ht="15" x14ac:dyDescent="0.25">
      <c r="A15" s="15">
        <v>1986</v>
      </c>
      <c r="B15" s="344">
        <v>4.5</v>
      </c>
      <c r="C15" s="344">
        <v>3.7</v>
      </c>
      <c r="D15" s="344">
        <v>1.1000000000000001</v>
      </c>
      <c r="E15" s="344">
        <v>30.1</v>
      </c>
      <c r="F15" s="344" t="s">
        <v>202</v>
      </c>
      <c r="G15" s="16"/>
    </row>
    <row r="16" spans="1:7" s="17" customFormat="1" ht="15" x14ac:dyDescent="0.25">
      <c r="A16" s="15">
        <v>1987</v>
      </c>
      <c r="B16" s="344">
        <v>4.9000000000000004</v>
      </c>
      <c r="C16" s="344">
        <v>4</v>
      </c>
      <c r="D16" s="344">
        <v>1.2</v>
      </c>
      <c r="E16" s="344">
        <v>31.5</v>
      </c>
      <c r="F16" s="344" t="s">
        <v>202</v>
      </c>
      <c r="G16" s="16"/>
    </row>
    <row r="17" spans="1:7" s="17" customFormat="1" ht="15" x14ac:dyDescent="0.25">
      <c r="A17" s="15">
        <v>1988</v>
      </c>
      <c r="B17" s="344">
        <v>5.4</v>
      </c>
      <c r="C17" s="344">
        <v>4.4000000000000004</v>
      </c>
      <c r="D17" s="344">
        <v>1.3</v>
      </c>
      <c r="E17" s="344">
        <v>33.299999999999997</v>
      </c>
      <c r="F17" s="344" t="s">
        <v>202</v>
      </c>
      <c r="G17" s="16"/>
    </row>
    <row r="18" spans="1:7" s="17" customFormat="1" ht="15" x14ac:dyDescent="0.25">
      <c r="A18" s="15">
        <v>1989</v>
      </c>
      <c r="B18" s="344">
        <v>5.4</v>
      </c>
      <c r="C18" s="344">
        <v>4.4000000000000004</v>
      </c>
      <c r="D18" s="344">
        <v>1.3</v>
      </c>
      <c r="E18" s="344">
        <v>32.700000000000003</v>
      </c>
      <c r="F18" s="344" t="s">
        <v>202</v>
      </c>
      <c r="G18" s="16"/>
    </row>
    <row r="19" spans="1:7" s="17" customFormat="1" ht="15" x14ac:dyDescent="0.25">
      <c r="A19" s="15">
        <v>1990</v>
      </c>
      <c r="B19" s="344">
        <v>6</v>
      </c>
      <c r="C19" s="344">
        <v>4.8</v>
      </c>
      <c r="D19" s="344">
        <v>1.4</v>
      </c>
      <c r="E19" s="344">
        <v>34.9</v>
      </c>
      <c r="F19" s="344" t="s">
        <v>202</v>
      </c>
      <c r="G19" s="16"/>
    </row>
    <row r="20" spans="1:7" s="17" customFormat="1" ht="15" x14ac:dyDescent="0.25">
      <c r="A20" s="15">
        <v>1991</v>
      </c>
      <c r="B20" s="344">
        <v>5.7</v>
      </c>
      <c r="C20" s="344">
        <v>4.7</v>
      </c>
      <c r="D20" s="344">
        <v>1.3</v>
      </c>
      <c r="E20" s="344">
        <v>33.9</v>
      </c>
      <c r="F20" s="344" t="s">
        <v>202</v>
      </c>
      <c r="G20" s="16"/>
    </row>
    <row r="21" spans="1:7" s="17" customFormat="1" ht="15" x14ac:dyDescent="0.25">
      <c r="A21" s="15">
        <v>1992</v>
      </c>
      <c r="B21" s="344">
        <v>5.5</v>
      </c>
      <c r="C21" s="344">
        <v>4.5</v>
      </c>
      <c r="D21" s="344">
        <v>1.3</v>
      </c>
      <c r="E21" s="344">
        <v>33.4</v>
      </c>
      <c r="F21" s="344" t="s">
        <v>202</v>
      </c>
      <c r="G21" s="16"/>
    </row>
    <row r="22" spans="1:7" s="17" customFormat="1" ht="15" x14ac:dyDescent="0.25">
      <c r="A22" s="15">
        <v>1993</v>
      </c>
      <c r="B22" s="344">
        <v>5.5</v>
      </c>
      <c r="C22" s="344">
        <v>4.5</v>
      </c>
      <c r="D22" s="344">
        <v>1.3</v>
      </c>
      <c r="E22" s="344">
        <v>33.700000000000003</v>
      </c>
      <c r="F22" s="344" t="s">
        <v>202</v>
      </c>
      <c r="G22" s="16"/>
    </row>
    <row r="23" spans="1:7" s="17" customFormat="1" ht="15" x14ac:dyDescent="0.25">
      <c r="A23" s="15" t="s">
        <v>117</v>
      </c>
      <c r="B23" s="344">
        <v>5.2</v>
      </c>
      <c r="C23" s="344">
        <v>4.3</v>
      </c>
      <c r="D23" s="344">
        <v>1.3</v>
      </c>
      <c r="E23" s="344">
        <v>32.5</v>
      </c>
      <c r="F23" s="344" t="s">
        <v>202</v>
      </c>
      <c r="G23" s="16"/>
    </row>
    <row r="24" spans="1:7" s="17" customFormat="1" ht="15" x14ac:dyDescent="0.25">
      <c r="A24" s="15" t="s">
        <v>118</v>
      </c>
      <c r="B24" s="344">
        <v>5.2</v>
      </c>
      <c r="C24" s="344">
        <v>4.3</v>
      </c>
      <c r="D24" s="344">
        <v>1.2</v>
      </c>
      <c r="E24" s="344">
        <v>32.299999999999997</v>
      </c>
      <c r="F24" s="344" t="s">
        <v>202</v>
      </c>
      <c r="G24" s="16"/>
    </row>
    <row r="25" spans="1:7" s="17" customFormat="1" ht="15" x14ac:dyDescent="0.25">
      <c r="A25" s="15" t="s">
        <v>119</v>
      </c>
      <c r="B25" s="344">
        <v>5.4</v>
      </c>
      <c r="C25" s="344">
        <v>4.4000000000000004</v>
      </c>
      <c r="D25" s="344">
        <v>1.3</v>
      </c>
      <c r="E25" s="344">
        <v>33.200000000000003</v>
      </c>
      <c r="F25" s="344" t="s">
        <v>202</v>
      </c>
      <c r="G25" s="16"/>
    </row>
    <row r="26" spans="1:7" s="17" customFormat="1" ht="15" x14ac:dyDescent="0.25">
      <c r="A26" s="15" t="s">
        <v>120</v>
      </c>
      <c r="B26" s="344">
        <v>5.5</v>
      </c>
      <c r="C26" s="344">
        <v>4.5</v>
      </c>
      <c r="D26" s="344">
        <v>1.3</v>
      </c>
      <c r="E26" s="344">
        <v>33.4</v>
      </c>
      <c r="F26" s="344" t="s">
        <v>202</v>
      </c>
      <c r="G26" s="16"/>
    </row>
    <row r="27" spans="1:7" s="17" customFormat="1" ht="15" x14ac:dyDescent="0.25">
      <c r="A27" s="15" t="s">
        <v>121</v>
      </c>
      <c r="B27" s="344">
        <v>5.8</v>
      </c>
      <c r="C27" s="344">
        <v>4.5999999999999996</v>
      </c>
      <c r="D27" s="344">
        <v>1.4</v>
      </c>
      <c r="E27" s="344">
        <v>34.4</v>
      </c>
      <c r="F27" s="344" t="s">
        <v>202</v>
      </c>
      <c r="G27" s="16"/>
    </row>
    <row r="28" spans="1:7" s="17" customFormat="1" ht="15" x14ac:dyDescent="0.25">
      <c r="A28" s="15" t="s">
        <v>122</v>
      </c>
      <c r="B28" s="344">
        <v>6</v>
      </c>
      <c r="C28" s="344">
        <v>4.5999999999999996</v>
      </c>
      <c r="D28" s="344">
        <v>1.4</v>
      </c>
      <c r="E28" s="344">
        <v>35.1</v>
      </c>
      <c r="F28" s="344" t="s">
        <v>202</v>
      </c>
      <c r="G28" s="16"/>
    </row>
    <row r="29" spans="1:7" s="17" customFormat="1" ht="15" x14ac:dyDescent="0.25">
      <c r="A29" s="15" t="s">
        <v>123</v>
      </c>
      <c r="B29" s="344">
        <v>5.7</v>
      </c>
      <c r="C29" s="344">
        <v>4.5</v>
      </c>
      <c r="D29" s="344">
        <v>1.4</v>
      </c>
      <c r="E29" s="344">
        <v>34.299999999999997</v>
      </c>
      <c r="F29" s="344" t="s">
        <v>202</v>
      </c>
    </row>
    <row r="30" spans="1:7" s="17" customFormat="1" ht="15" x14ac:dyDescent="0.25">
      <c r="A30" s="15" t="s">
        <v>124</v>
      </c>
      <c r="B30" s="344">
        <v>6</v>
      </c>
      <c r="C30" s="344">
        <v>4.5999999999999996</v>
      </c>
      <c r="D30" s="344">
        <v>1.5</v>
      </c>
      <c r="E30" s="344">
        <v>35.9</v>
      </c>
      <c r="F30" s="302">
        <v>7.8</v>
      </c>
    </row>
    <row r="31" spans="1:7" s="17" customFormat="1" ht="15" x14ac:dyDescent="0.25">
      <c r="A31" s="15" t="s">
        <v>125</v>
      </c>
      <c r="B31" s="344">
        <v>5.5</v>
      </c>
      <c r="C31" s="344">
        <v>4.4000000000000004</v>
      </c>
      <c r="D31" s="344">
        <v>1.4</v>
      </c>
      <c r="E31" s="344">
        <v>34.799999999999997</v>
      </c>
      <c r="F31" s="302">
        <v>6.8</v>
      </c>
    </row>
    <row r="32" spans="1:7" s="17" customFormat="1" ht="15" x14ac:dyDescent="0.25">
      <c r="A32" s="15" t="s">
        <v>126</v>
      </c>
      <c r="B32" s="344">
        <v>5.3</v>
      </c>
      <c r="C32" s="344">
        <v>4.0999999999999996</v>
      </c>
      <c r="D32" s="344">
        <v>1.3</v>
      </c>
      <c r="E32" s="344">
        <v>34</v>
      </c>
      <c r="F32" s="302">
        <v>7.3</v>
      </c>
    </row>
    <row r="33" spans="1:6" s="17" customFormat="1" ht="15" x14ac:dyDescent="0.25">
      <c r="A33" s="15" t="s">
        <v>127</v>
      </c>
      <c r="B33" s="344">
        <v>5.3</v>
      </c>
      <c r="C33" s="344">
        <v>4.0999999999999996</v>
      </c>
      <c r="D33" s="344">
        <v>1.4</v>
      </c>
      <c r="E33" s="344">
        <v>34.299999999999997</v>
      </c>
      <c r="F33" s="302">
        <v>7.6</v>
      </c>
    </row>
    <row r="34" spans="1:6" s="17" customFormat="1" ht="15" x14ac:dyDescent="0.25">
      <c r="A34" s="15" t="s">
        <v>128</v>
      </c>
      <c r="B34" s="344">
        <v>5.7</v>
      </c>
      <c r="C34" s="344">
        <v>4.4000000000000004</v>
      </c>
      <c r="D34" s="344">
        <v>1.5</v>
      </c>
      <c r="E34" s="344">
        <v>35.9</v>
      </c>
      <c r="F34" s="302">
        <v>7.8</v>
      </c>
    </row>
    <row r="35" spans="1:6" s="17" customFormat="1" ht="15" x14ac:dyDescent="0.25">
      <c r="A35" s="15" t="s">
        <v>129</v>
      </c>
      <c r="B35" s="344">
        <v>6.1</v>
      </c>
      <c r="C35" s="344">
        <v>4.5999999999999996</v>
      </c>
      <c r="D35" s="344">
        <v>1.6</v>
      </c>
      <c r="E35" s="344">
        <v>37</v>
      </c>
      <c r="F35" s="302">
        <v>8.5</v>
      </c>
    </row>
    <row r="36" spans="1:6" s="17" customFormat="1" ht="15" x14ac:dyDescent="0.25">
      <c r="A36" s="15" t="s">
        <v>130</v>
      </c>
      <c r="B36" s="344">
        <v>6.6</v>
      </c>
      <c r="C36" s="344">
        <v>4.5999999999999996</v>
      </c>
      <c r="D36" s="344">
        <v>1.7</v>
      </c>
      <c r="E36" s="344">
        <v>38.6</v>
      </c>
      <c r="F36" s="302">
        <v>9.8000000000000007</v>
      </c>
    </row>
    <row r="37" spans="1:6" s="17" customFormat="1" ht="15" x14ac:dyDescent="0.25">
      <c r="A37" s="15" t="s">
        <v>131</v>
      </c>
      <c r="B37" s="344">
        <v>5.7</v>
      </c>
      <c r="C37" s="344">
        <v>4.3</v>
      </c>
      <c r="D37" s="344">
        <v>1.5</v>
      </c>
      <c r="E37" s="344">
        <v>35.6</v>
      </c>
      <c r="F37" s="302">
        <v>8.1999999999999993</v>
      </c>
    </row>
    <row r="38" spans="1:6" s="17" customFormat="1" ht="15" x14ac:dyDescent="0.25">
      <c r="A38" s="15" t="s">
        <v>132</v>
      </c>
      <c r="B38" s="344">
        <v>5.8</v>
      </c>
      <c r="C38" s="344">
        <v>4.3</v>
      </c>
      <c r="D38" s="344">
        <v>1.5</v>
      </c>
      <c r="E38" s="344">
        <v>36.6</v>
      </c>
      <c r="F38" s="302">
        <v>8.9</v>
      </c>
    </row>
    <row r="39" spans="1:6" s="17" customFormat="1" ht="15" x14ac:dyDescent="0.25">
      <c r="A39" s="15" t="s">
        <v>133</v>
      </c>
      <c r="B39" s="344">
        <v>5.3</v>
      </c>
      <c r="C39" s="344">
        <v>4.0999999999999996</v>
      </c>
      <c r="D39" s="344">
        <v>1.4</v>
      </c>
      <c r="E39" s="344">
        <v>34.1</v>
      </c>
      <c r="F39" s="302">
        <v>7</v>
      </c>
    </row>
    <row r="40" spans="1:6" s="17" customFormat="1" ht="15" x14ac:dyDescent="0.25">
      <c r="A40" s="15" t="s">
        <v>134</v>
      </c>
      <c r="B40" s="344">
        <v>5.2</v>
      </c>
      <c r="C40" s="344">
        <v>4</v>
      </c>
      <c r="D40" s="344">
        <v>1.3</v>
      </c>
      <c r="E40" s="344">
        <v>33.799999999999997</v>
      </c>
      <c r="F40" s="302">
        <v>7</v>
      </c>
    </row>
    <row r="41" spans="1:6" s="17" customFormat="1" ht="15" x14ac:dyDescent="0.25">
      <c r="A41" s="15" t="s">
        <v>135</v>
      </c>
      <c r="B41" s="344">
        <v>5.5</v>
      </c>
      <c r="C41" s="344">
        <v>4.0999999999999996</v>
      </c>
      <c r="D41" s="344">
        <v>1.4</v>
      </c>
      <c r="E41" s="344">
        <v>34.4</v>
      </c>
      <c r="F41" s="302">
        <v>6.8</v>
      </c>
    </row>
    <row r="42" spans="1:6" s="17" customFormat="1" ht="15" x14ac:dyDescent="0.25">
      <c r="A42" s="15" t="s">
        <v>136</v>
      </c>
      <c r="B42" s="344">
        <v>5.8</v>
      </c>
      <c r="C42" s="344">
        <v>4.2</v>
      </c>
      <c r="D42" s="344">
        <v>1.5</v>
      </c>
      <c r="E42" s="344">
        <v>35.299999999999997</v>
      </c>
      <c r="F42" s="302">
        <v>8.1999999999999993</v>
      </c>
    </row>
    <row r="43" spans="1:6" s="17" customFormat="1" ht="15" x14ac:dyDescent="0.25">
      <c r="A43" s="15" t="s">
        <v>137</v>
      </c>
      <c r="B43" s="344">
        <v>5.7</v>
      </c>
      <c r="C43" s="344">
        <v>4.2</v>
      </c>
      <c r="D43" s="344">
        <v>1.4</v>
      </c>
      <c r="E43" s="344">
        <v>34.700000000000003</v>
      </c>
      <c r="F43" s="302">
        <v>7</v>
      </c>
    </row>
    <row r="44" spans="1:6" s="17" customFormat="1" ht="15" x14ac:dyDescent="0.25">
      <c r="A44" s="15" t="s">
        <v>138</v>
      </c>
      <c r="B44" s="344">
        <v>5.6</v>
      </c>
      <c r="C44" s="344">
        <v>3.9</v>
      </c>
      <c r="D44" s="344">
        <v>1.4</v>
      </c>
      <c r="E44" s="344">
        <v>35.1</v>
      </c>
      <c r="F44" s="302">
        <v>8.5</v>
      </c>
    </row>
    <row r="45" spans="1:6" s="17" customFormat="1" ht="15" x14ac:dyDescent="0.25">
      <c r="A45" s="18" t="s">
        <v>139</v>
      </c>
      <c r="B45" s="344">
        <v>5.2</v>
      </c>
      <c r="C45" s="344">
        <v>3.9</v>
      </c>
      <c r="D45" s="344">
        <v>1.3</v>
      </c>
      <c r="E45" s="344">
        <v>33.4</v>
      </c>
      <c r="F45" s="302">
        <v>7</v>
      </c>
    </row>
    <row r="46" spans="1:6" s="17" customFormat="1" ht="15" x14ac:dyDescent="0.25">
      <c r="A46" s="18" t="s">
        <v>140</v>
      </c>
      <c r="B46" s="344">
        <v>5.8</v>
      </c>
      <c r="C46" s="344">
        <v>4.2</v>
      </c>
      <c r="D46" s="344">
        <v>1.4</v>
      </c>
      <c r="E46" s="344">
        <v>35</v>
      </c>
      <c r="F46" s="302">
        <v>7.7</v>
      </c>
    </row>
    <row r="47" spans="1:6" s="17" customFormat="1" ht="15" x14ac:dyDescent="0.25">
      <c r="A47" s="18" t="s">
        <v>141</v>
      </c>
      <c r="B47" s="344">
        <v>6.2</v>
      </c>
      <c r="C47" s="344">
        <v>4.5999999999999996</v>
      </c>
      <c r="D47" s="344">
        <v>1.5</v>
      </c>
      <c r="E47" s="344">
        <v>36</v>
      </c>
      <c r="F47" s="302">
        <v>8</v>
      </c>
    </row>
    <row r="48" spans="1:6" s="17" customFormat="1" ht="15" x14ac:dyDescent="0.25">
      <c r="A48" s="18" t="s">
        <v>142</v>
      </c>
      <c r="B48" s="344">
        <v>5.8</v>
      </c>
      <c r="C48" s="344">
        <v>4.3</v>
      </c>
      <c r="D48" s="344">
        <v>1.4</v>
      </c>
      <c r="E48" s="344">
        <v>35.4</v>
      </c>
      <c r="F48" s="302">
        <v>8.1999999999999993</v>
      </c>
    </row>
    <row r="49" spans="1:7" s="17" customFormat="1" ht="15" x14ac:dyDescent="0.25">
      <c r="A49" s="18" t="s">
        <v>143</v>
      </c>
      <c r="B49" s="344">
        <v>5.9</v>
      </c>
      <c r="C49" s="344">
        <v>4.3</v>
      </c>
      <c r="D49" s="344">
        <v>1.4</v>
      </c>
      <c r="E49" s="344">
        <v>34.4</v>
      </c>
      <c r="F49" s="302">
        <v>7.4</v>
      </c>
      <c r="G49" s="16"/>
    </row>
    <row r="50" spans="1:7" s="17" customFormat="1" ht="15" x14ac:dyDescent="0.25">
      <c r="A50" s="383" t="s">
        <v>144</v>
      </c>
      <c r="B50" s="344">
        <v>6.2</v>
      </c>
      <c r="C50" s="344">
        <v>4.5</v>
      </c>
      <c r="D50" s="344">
        <v>1.5</v>
      </c>
      <c r="E50" s="344">
        <v>35.5</v>
      </c>
      <c r="F50" s="302">
        <v>8.1</v>
      </c>
      <c r="G50" s="16"/>
    </row>
    <row r="51" spans="1:7" ht="15" x14ac:dyDescent="0.25">
      <c r="A51" s="19" t="s">
        <v>434</v>
      </c>
      <c r="B51" s="345">
        <v>5.5</v>
      </c>
      <c r="C51" s="345">
        <v>4.2</v>
      </c>
      <c r="D51" s="345">
        <v>1.3</v>
      </c>
      <c r="E51" s="345">
        <v>33.1</v>
      </c>
      <c r="F51" s="346">
        <v>6.7</v>
      </c>
      <c r="G51" s="302"/>
    </row>
    <row r="52" spans="1:7" s="21" customFormat="1" ht="38.4" customHeight="1" thickBot="1" x14ac:dyDescent="0.35">
      <c r="A52" s="20" t="s">
        <v>105</v>
      </c>
      <c r="B52" s="302"/>
      <c r="C52" s="302"/>
      <c r="D52" s="302"/>
      <c r="E52" s="298"/>
      <c r="F52" s="302"/>
      <c r="G52" s="298"/>
    </row>
    <row r="53" spans="1:7" ht="90.6" thickBot="1" x14ac:dyDescent="0.3">
      <c r="A53" s="22" t="s">
        <v>106</v>
      </c>
      <c r="B53" s="23" t="s">
        <v>107</v>
      </c>
      <c r="C53" s="23" t="s">
        <v>108</v>
      </c>
      <c r="D53" s="24" t="s">
        <v>109</v>
      </c>
      <c r="E53" s="298"/>
      <c r="F53" s="298"/>
      <c r="G53" s="298"/>
    </row>
    <row r="54" spans="1:7" ht="15" x14ac:dyDescent="0.25">
      <c r="A54" s="298"/>
      <c r="B54" s="298"/>
      <c r="C54" s="298"/>
      <c r="D54" s="298"/>
      <c r="E54" s="298"/>
      <c r="F54" s="298"/>
      <c r="G54" s="298"/>
    </row>
  </sheetData>
  <phoneticPr fontId="34" type="noConversion"/>
  <hyperlinks>
    <hyperlink ref="A52" location="Index!A1" display="Back to index" xr:uid="{44EA09B4-DED4-46CA-B427-70ABB6BF8CD4}"/>
    <hyperlink ref="B53" r:id="rId1" xr:uid="{2D240866-D9C6-4E8F-9B82-08DE716D5DAD}"/>
    <hyperlink ref="C53" r:id="rId2" xr:uid="{722CBE6B-7D25-4ACC-BAD4-A2CFCDE6D2A1}"/>
    <hyperlink ref="D53" r:id="rId3" xr:uid="{F745C56E-CB6C-4E02-8AAF-954426D0FB86}"/>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9A79-7204-4EBE-819A-66D86885FACB}">
  <dimension ref="A1:N10"/>
  <sheetViews>
    <sheetView showGridLines="0" zoomScaleNormal="100" workbookViewId="0"/>
  </sheetViews>
  <sheetFormatPr defaultColWidth="8.6640625" defaultRowHeight="15" x14ac:dyDescent="0.25"/>
  <cols>
    <col min="1" max="1" width="20.109375" style="303" customWidth="1"/>
    <col min="2" max="2" width="21.109375" style="303" customWidth="1"/>
    <col min="3" max="3" width="13.6640625" style="303" bestFit="1" customWidth="1"/>
    <col min="4" max="4" width="18.6640625" style="303" customWidth="1"/>
    <col min="5" max="5" width="13.5546875" style="303" bestFit="1" customWidth="1"/>
    <col min="6" max="6" width="6.44140625" style="303" customWidth="1"/>
    <col min="7" max="7" width="13.6640625" style="303" bestFit="1" customWidth="1"/>
    <col min="8" max="8" width="10.6640625" style="303" customWidth="1"/>
    <col min="9" max="9" width="13.5546875" style="303" bestFit="1" customWidth="1"/>
    <col min="10" max="10" width="6.44140625" style="303" customWidth="1"/>
    <col min="11" max="11" width="13.6640625" style="303" customWidth="1"/>
    <col min="12" max="12" width="15.44140625" style="303" customWidth="1"/>
    <col min="13" max="13" width="13.5546875" style="303" bestFit="1" customWidth="1"/>
    <col min="14" max="14" width="7.88671875" style="303" customWidth="1"/>
    <col min="15" max="16384" width="8.6640625" style="303"/>
  </cols>
  <sheetData>
    <row r="1" spans="1:14" s="304" customFormat="1" ht="22.2" customHeight="1" x14ac:dyDescent="0.3">
      <c r="A1" s="304" t="s">
        <v>412</v>
      </c>
    </row>
    <row r="2" spans="1:14" ht="22.95" customHeight="1" x14ac:dyDescent="0.25">
      <c r="A2" s="303" t="s">
        <v>203</v>
      </c>
    </row>
    <row r="3" spans="1:14" x14ac:dyDescent="0.25">
      <c r="A3" s="497" t="s">
        <v>474</v>
      </c>
    </row>
    <row r="4" spans="1:14" ht="34.950000000000003" customHeight="1" x14ac:dyDescent="0.25">
      <c r="A4" s="305"/>
      <c r="B4" s="306"/>
      <c r="C4" s="432"/>
      <c r="D4" s="476" t="s">
        <v>470</v>
      </c>
      <c r="E4" s="476"/>
      <c r="F4" s="476"/>
      <c r="G4" s="476"/>
      <c r="H4" s="476" t="s">
        <v>205</v>
      </c>
      <c r="I4" s="476"/>
      <c r="J4" s="476"/>
      <c r="K4" s="476"/>
      <c r="L4" s="476" t="s">
        <v>206</v>
      </c>
      <c r="M4" s="476"/>
      <c r="N4" s="432"/>
    </row>
    <row r="5" spans="1:14" ht="51" customHeight="1" x14ac:dyDescent="0.25">
      <c r="A5" s="529"/>
      <c r="B5" s="529"/>
      <c r="C5" s="307" t="s">
        <v>207</v>
      </c>
      <c r="D5" s="308" t="s">
        <v>208</v>
      </c>
      <c r="E5" s="307" t="s">
        <v>209</v>
      </c>
      <c r="F5" s="309" t="s">
        <v>210</v>
      </c>
      <c r="G5" s="307" t="s">
        <v>207</v>
      </c>
      <c r="H5" s="308" t="s">
        <v>208</v>
      </c>
      <c r="I5" s="307" t="s">
        <v>209</v>
      </c>
      <c r="J5" s="309" t="s">
        <v>210</v>
      </c>
      <c r="K5" s="307" t="s">
        <v>207</v>
      </c>
      <c r="L5" s="308" t="s">
        <v>208</v>
      </c>
      <c r="M5" s="307" t="s">
        <v>209</v>
      </c>
      <c r="N5" s="307" t="s">
        <v>210</v>
      </c>
    </row>
    <row r="6" spans="1:14" ht="15.6" x14ac:dyDescent="0.3">
      <c r="A6" s="310" t="s">
        <v>192</v>
      </c>
      <c r="B6" s="311" t="s">
        <v>211</v>
      </c>
      <c r="C6" s="312">
        <v>45.5</v>
      </c>
      <c r="D6" s="312">
        <v>47.2</v>
      </c>
      <c r="E6" s="312">
        <v>49</v>
      </c>
      <c r="F6" s="313">
        <v>1.9</v>
      </c>
      <c r="G6" s="312">
        <v>35.9</v>
      </c>
      <c r="H6" s="312">
        <v>37.700000000000003</v>
      </c>
      <c r="I6" s="312">
        <v>39.5</v>
      </c>
      <c r="J6" s="312">
        <v>2.4</v>
      </c>
      <c r="K6" s="384">
        <v>31.6</v>
      </c>
      <c r="L6" s="303">
        <v>33.1</v>
      </c>
      <c r="M6" s="303">
        <v>34.5</v>
      </c>
      <c r="N6" s="303">
        <v>2.2000000000000002</v>
      </c>
    </row>
    <row r="7" spans="1:14" ht="15.6" x14ac:dyDescent="0.3">
      <c r="A7" s="310" t="s">
        <v>212</v>
      </c>
      <c r="B7" s="311" t="s">
        <v>211</v>
      </c>
      <c r="C7" s="312">
        <v>41.7</v>
      </c>
      <c r="D7" s="312">
        <v>43.7</v>
      </c>
      <c r="E7" s="312">
        <v>45.7</v>
      </c>
      <c r="F7" s="313">
        <v>2.2999999999999998</v>
      </c>
      <c r="G7" s="312">
        <v>35.700000000000003</v>
      </c>
      <c r="H7" s="312">
        <v>37.700000000000003</v>
      </c>
      <c r="I7" s="312">
        <v>39.700000000000003</v>
      </c>
      <c r="J7" s="312">
        <v>2.7</v>
      </c>
      <c r="K7" s="385">
        <v>31.6</v>
      </c>
      <c r="L7" s="314">
        <v>33.200000000000003</v>
      </c>
      <c r="M7" s="314">
        <v>34.799999999999997</v>
      </c>
      <c r="N7" s="314">
        <v>2.5</v>
      </c>
    </row>
    <row r="8" spans="1:14" ht="15.6" x14ac:dyDescent="0.3">
      <c r="A8" s="310" t="s">
        <v>194</v>
      </c>
      <c r="B8" s="311" t="s">
        <v>211</v>
      </c>
      <c r="C8" s="315">
        <v>55.9</v>
      </c>
      <c r="D8" s="315">
        <v>57.4</v>
      </c>
      <c r="E8" s="315">
        <v>58.9</v>
      </c>
      <c r="F8" s="316">
        <v>1.3</v>
      </c>
      <c r="G8" s="315">
        <v>30.1</v>
      </c>
      <c r="H8" s="315">
        <v>31.4</v>
      </c>
      <c r="I8" s="315">
        <v>32.6</v>
      </c>
      <c r="J8" s="315">
        <v>2</v>
      </c>
      <c r="K8" s="386">
        <v>28.1</v>
      </c>
      <c r="L8" s="317">
        <v>29.2</v>
      </c>
      <c r="M8" s="317">
        <v>30.3</v>
      </c>
      <c r="N8" s="317">
        <v>1.9</v>
      </c>
    </row>
    <row r="9" spans="1:14" s="389" customFormat="1" ht="34.950000000000003" customHeight="1" thickBot="1" x14ac:dyDescent="0.35">
      <c r="A9" s="387" t="s">
        <v>105</v>
      </c>
      <c r="B9" s="388"/>
      <c r="C9" s="388"/>
      <c r="D9" s="388"/>
      <c r="E9" s="388"/>
      <c r="F9" s="388"/>
      <c r="G9" s="388"/>
      <c r="H9" s="388"/>
      <c r="I9" s="388"/>
    </row>
    <row r="10" spans="1:14" ht="90.6" thickBot="1" x14ac:dyDescent="0.3">
      <c r="A10" s="318" t="s">
        <v>106</v>
      </c>
      <c r="B10" s="319" t="s">
        <v>107</v>
      </c>
      <c r="C10" s="319" t="s">
        <v>108</v>
      </c>
      <c r="D10" s="320" t="s">
        <v>109</v>
      </c>
    </row>
  </sheetData>
  <mergeCells count="1">
    <mergeCell ref="A5:B5"/>
  </mergeCells>
  <hyperlinks>
    <hyperlink ref="B10" r:id="rId1" xr:uid="{0CBD7890-82E1-400B-8A60-274FCB72214D}"/>
    <hyperlink ref="C10" r:id="rId2" xr:uid="{E713276B-627B-463C-92F5-844FA05D5AF2}"/>
    <hyperlink ref="D10" r:id="rId3" xr:uid="{FA676841-5F41-4F9E-8485-BA216227DF28}"/>
    <hyperlink ref="A9" location="Index!A1" display="Back to index" xr:uid="{5E7D0425-B8D7-4C76-AA01-A0D0E09066E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C012-FF46-4245-9A8F-D0CA5FC9A410}">
  <dimension ref="A1:O248"/>
  <sheetViews>
    <sheetView showGridLines="0" zoomScaleNormal="100" workbookViewId="0"/>
  </sheetViews>
  <sheetFormatPr defaultColWidth="9.33203125" defaultRowHeight="13.8" x14ac:dyDescent="0.25"/>
  <cols>
    <col min="1" max="1" width="33.109375" style="11" customWidth="1"/>
    <col min="2" max="2" width="11.44140625" style="11" customWidth="1"/>
    <col min="3" max="3" width="11.6640625" style="11" customWidth="1"/>
    <col min="4" max="4" width="10.6640625" style="11" customWidth="1"/>
    <col min="5" max="5" width="9.33203125" style="11"/>
    <col min="6" max="6" width="9.88671875" style="11" customWidth="1"/>
    <col min="7" max="7" width="13.109375" style="11" customWidth="1"/>
    <col min="8" max="8" width="19.6640625" style="11" customWidth="1"/>
    <col min="9" max="16384" width="9.33203125" style="11"/>
  </cols>
  <sheetData>
    <row r="1" spans="1:15" s="204" customFormat="1" ht="20.25" customHeight="1" x14ac:dyDescent="0.3">
      <c r="A1" s="28" t="s">
        <v>413</v>
      </c>
      <c r="B1" s="28"/>
      <c r="C1" s="28"/>
      <c r="D1" s="28"/>
      <c r="E1" s="28"/>
      <c r="F1" s="28"/>
      <c r="G1" s="28"/>
      <c r="H1" s="28"/>
      <c r="I1" s="65"/>
      <c r="J1" s="65"/>
    </row>
    <row r="2" spans="1:15" ht="15" x14ac:dyDescent="0.25">
      <c r="A2" s="517" t="s">
        <v>512</v>
      </c>
      <c r="B2" s="298"/>
      <c r="C2" s="298"/>
      <c r="D2" s="298"/>
      <c r="E2" s="298"/>
      <c r="F2" s="298"/>
      <c r="G2" s="298"/>
      <c r="H2" s="298"/>
      <c r="I2" s="298"/>
    </row>
    <row r="3" spans="1:15" ht="13.8" customHeight="1" x14ac:dyDescent="0.25">
      <c r="A3" s="298" t="s">
        <v>213</v>
      </c>
      <c r="B3" s="298"/>
      <c r="C3" s="298"/>
      <c r="D3" s="298"/>
      <c r="E3" s="298"/>
      <c r="F3" s="298"/>
      <c r="G3" s="298"/>
      <c r="H3" s="298"/>
      <c r="I3" s="298"/>
    </row>
    <row r="4" spans="1:15" ht="50.4" customHeight="1" x14ac:dyDescent="0.3">
      <c r="A4" s="219"/>
      <c r="B4" s="433"/>
      <c r="C4" s="477"/>
      <c r="D4" s="477"/>
      <c r="E4" s="478" t="s">
        <v>214</v>
      </c>
      <c r="F4" s="477"/>
      <c r="G4" s="479"/>
      <c r="H4" s="465"/>
      <c r="I4" s="219"/>
      <c r="J4" s="220"/>
    </row>
    <row r="5" spans="1:15" ht="39.6" customHeight="1" x14ac:dyDescent="0.25">
      <c r="A5" s="221"/>
      <c r="B5" s="111" t="s">
        <v>176</v>
      </c>
      <c r="C5" s="111" t="s">
        <v>151</v>
      </c>
      <c r="D5" s="111" t="s">
        <v>152</v>
      </c>
      <c r="E5" s="111" t="s">
        <v>153</v>
      </c>
      <c r="F5" s="111" t="s">
        <v>177</v>
      </c>
      <c r="G5" s="127" t="s">
        <v>192</v>
      </c>
      <c r="H5" s="222" t="s">
        <v>215</v>
      </c>
      <c r="I5" s="221"/>
      <c r="J5" s="223"/>
    </row>
    <row r="6" spans="1:15" s="62" customFormat="1" ht="25.95" customHeight="1" x14ac:dyDescent="0.3">
      <c r="A6" s="115" t="s">
        <v>216</v>
      </c>
      <c r="B6" s="480"/>
      <c r="C6" s="480"/>
      <c r="D6" s="480"/>
      <c r="E6" s="480"/>
      <c r="F6" s="480"/>
      <c r="G6" s="480"/>
      <c r="H6" s="481"/>
      <c r="I6" s="482"/>
      <c r="J6" s="483"/>
    </row>
    <row r="7" spans="1:15" ht="26.25" customHeight="1" x14ac:dyDescent="0.25">
      <c r="A7" s="116" t="s">
        <v>204</v>
      </c>
      <c r="B7" s="25">
        <v>9834</v>
      </c>
      <c r="C7" s="25">
        <v>21749</v>
      </c>
      <c r="D7" s="25">
        <v>35576</v>
      </c>
      <c r="E7" s="25">
        <v>54073</v>
      </c>
      <c r="F7" s="25">
        <v>114323</v>
      </c>
      <c r="G7" s="25">
        <v>47111</v>
      </c>
      <c r="H7" s="390">
        <v>11.6</v>
      </c>
      <c r="I7" s="390"/>
      <c r="J7" s="224"/>
      <c r="K7" s="224"/>
      <c r="L7" s="224"/>
      <c r="M7" s="224"/>
      <c r="N7" s="224"/>
      <c r="O7" s="224"/>
    </row>
    <row r="8" spans="1:15" ht="15" x14ac:dyDescent="0.25">
      <c r="A8" s="120" t="s">
        <v>217</v>
      </c>
      <c r="B8" s="25">
        <v>7922</v>
      </c>
      <c r="C8" s="25">
        <v>8724</v>
      </c>
      <c r="D8" s="25">
        <v>6458</v>
      </c>
      <c r="E8" s="25">
        <v>4409</v>
      </c>
      <c r="F8" s="25">
        <v>2956</v>
      </c>
      <c r="G8" s="25">
        <v>6094</v>
      </c>
      <c r="H8" s="390">
        <v>0.4</v>
      </c>
      <c r="I8" s="390"/>
      <c r="J8" s="224"/>
      <c r="K8" s="224"/>
      <c r="L8" s="224"/>
      <c r="M8" s="224"/>
      <c r="N8" s="224"/>
      <c r="O8" s="224"/>
    </row>
    <row r="9" spans="1:15" ht="22.95" customHeight="1" x14ac:dyDescent="0.25">
      <c r="A9" s="116" t="s">
        <v>205</v>
      </c>
      <c r="B9" s="25">
        <v>17756</v>
      </c>
      <c r="C9" s="25">
        <v>30472</v>
      </c>
      <c r="D9" s="25">
        <v>42033</v>
      </c>
      <c r="E9" s="25">
        <v>58482</v>
      </c>
      <c r="F9" s="25">
        <v>117279</v>
      </c>
      <c r="G9" s="25">
        <v>53205</v>
      </c>
      <c r="H9" s="390">
        <v>6.6</v>
      </c>
      <c r="I9" s="390"/>
      <c r="J9" s="224"/>
      <c r="K9" s="224"/>
      <c r="L9" s="224"/>
      <c r="M9" s="224"/>
      <c r="N9" s="224"/>
      <c r="O9" s="224"/>
    </row>
    <row r="10" spans="1:15" ht="13.95" customHeight="1" x14ac:dyDescent="0.25">
      <c r="A10" s="120" t="s">
        <v>218</v>
      </c>
      <c r="B10" s="25">
        <v>2765</v>
      </c>
      <c r="C10" s="25">
        <v>4458</v>
      </c>
      <c r="D10" s="25">
        <v>7482</v>
      </c>
      <c r="E10" s="25">
        <v>12338</v>
      </c>
      <c r="F10" s="25">
        <v>34410</v>
      </c>
      <c r="G10" s="25">
        <v>12290</v>
      </c>
      <c r="H10" s="390">
        <v>12.4</v>
      </c>
      <c r="I10" s="390"/>
      <c r="J10" s="224"/>
      <c r="K10" s="224"/>
      <c r="L10" s="224"/>
      <c r="M10" s="224"/>
      <c r="N10" s="224"/>
      <c r="O10" s="224"/>
    </row>
    <row r="11" spans="1:15" ht="21" customHeight="1" x14ac:dyDescent="0.25">
      <c r="A11" s="121" t="s">
        <v>206</v>
      </c>
      <c r="B11" s="293">
        <v>14982</v>
      </c>
      <c r="C11" s="293">
        <v>26015</v>
      </c>
      <c r="D11" s="293">
        <v>34552</v>
      </c>
      <c r="E11" s="293">
        <v>46144</v>
      </c>
      <c r="F11" s="293">
        <v>82869</v>
      </c>
      <c r="G11" s="293">
        <v>40912</v>
      </c>
      <c r="H11" s="391">
        <v>5.5</v>
      </c>
      <c r="I11" s="390"/>
      <c r="J11" s="224"/>
      <c r="K11" s="224"/>
      <c r="L11" s="224"/>
      <c r="M11" s="224"/>
      <c r="N11" s="224"/>
      <c r="O11" s="224"/>
    </row>
    <row r="12" spans="1:15" s="21" customFormat="1" ht="36" customHeight="1" thickBot="1" x14ac:dyDescent="0.35">
      <c r="A12" s="20" t="s">
        <v>105</v>
      </c>
      <c r="B12" s="225"/>
      <c r="C12" s="225"/>
      <c r="D12" s="225"/>
      <c r="E12" s="225"/>
      <c r="F12" s="225"/>
      <c r="G12" s="225"/>
      <c r="H12" s="219"/>
      <c r="I12" s="226"/>
    </row>
    <row r="13" spans="1:15" ht="90.6" thickBot="1" x14ac:dyDescent="0.3">
      <c r="A13" s="22" t="s">
        <v>106</v>
      </c>
      <c r="B13" s="23" t="s">
        <v>107</v>
      </c>
      <c r="C13" s="23" t="s">
        <v>108</v>
      </c>
      <c r="D13" s="24" t="s">
        <v>109</v>
      </c>
      <c r="E13" s="298"/>
      <c r="F13" s="298"/>
      <c r="G13" s="298"/>
      <c r="H13" s="298"/>
      <c r="I13" s="298"/>
    </row>
    <row r="16" spans="1:15" x14ac:dyDescent="0.25">
      <c r="B16" s="136"/>
    </row>
    <row r="22" spans="2:9" x14ac:dyDescent="0.25">
      <c r="B22" s="227"/>
      <c r="C22" s="227"/>
      <c r="D22" s="227"/>
      <c r="E22" s="227"/>
      <c r="F22" s="227"/>
      <c r="G22" s="227"/>
      <c r="H22" s="227"/>
      <c r="I22" s="228"/>
    </row>
    <row r="23" spans="2:9" x14ac:dyDescent="0.25">
      <c r="B23" s="227"/>
      <c r="C23" s="227"/>
      <c r="D23" s="227"/>
      <c r="E23" s="227"/>
      <c r="F23" s="227"/>
      <c r="G23" s="227"/>
      <c r="H23" s="227"/>
      <c r="I23" s="229"/>
    </row>
    <row r="24" spans="2:9" x14ac:dyDescent="0.25">
      <c r="B24" s="227"/>
      <c r="C24" s="227"/>
      <c r="D24" s="227"/>
      <c r="E24" s="227"/>
      <c r="F24" s="227"/>
      <c r="G24" s="227"/>
      <c r="H24" s="227"/>
      <c r="I24" s="228"/>
    </row>
    <row r="25" spans="2:9" x14ac:dyDescent="0.25">
      <c r="B25" s="227"/>
      <c r="C25" s="227"/>
      <c r="D25" s="227"/>
      <c r="E25" s="227"/>
      <c r="F25" s="227"/>
      <c r="G25" s="227"/>
      <c r="H25" s="227"/>
      <c r="I25" s="228"/>
    </row>
    <row r="26" spans="2:9" x14ac:dyDescent="0.25">
      <c r="B26" s="227"/>
      <c r="C26" s="227"/>
      <c r="D26" s="227"/>
      <c r="E26" s="227"/>
      <c r="F26" s="227"/>
      <c r="G26" s="227"/>
      <c r="H26" s="227"/>
      <c r="I26" s="230"/>
    </row>
    <row r="27" spans="2:9" x14ac:dyDescent="0.25">
      <c r="B27" s="227"/>
      <c r="C27" s="227"/>
      <c r="D27" s="227"/>
      <c r="E27" s="227"/>
      <c r="F27" s="227"/>
      <c r="G27" s="227"/>
      <c r="H27" s="227"/>
      <c r="I27" s="228"/>
    </row>
    <row r="28" spans="2:9" x14ac:dyDescent="0.25">
      <c r="B28" s="227"/>
      <c r="C28" s="227"/>
      <c r="D28" s="227"/>
      <c r="E28" s="227"/>
      <c r="F28" s="227"/>
      <c r="G28" s="227"/>
      <c r="H28" s="227"/>
    </row>
    <row r="29" spans="2:9" x14ac:dyDescent="0.25">
      <c r="B29" s="227"/>
      <c r="C29" s="227"/>
      <c r="D29" s="227"/>
      <c r="E29" s="227"/>
      <c r="F29" s="227"/>
      <c r="G29" s="227"/>
      <c r="H29" s="227"/>
    </row>
    <row r="30" spans="2:9" x14ac:dyDescent="0.25">
      <c r="B30" s="227"/>
      <c r="C30" s="227"/>
      <c r="D30" s="227"/>
      <c r="E30" s="227"/>
      <c r="F30" s="227"/>
      <c r="G30" s="227"/>
      <c r="H30" s="227"/>
    </row>
    <row r="31" spans="2:9" x14ac:dyDescent="0.25">
      <c r="B31" s="227"/>
      <c r="C31" s="227"/>
      <c r="D31" s="227"/>
      <c r="E31" s="227"/>
      <c r="F31" s="227"/>
      <c r="G31" s="227"/>
      <c r="H31" s="227"/>
    </row>
    <row r="32" spans="2:9" x14ac:dyDescent="0.25">
      <c r="B32" s="227"/>
      <c r="C32" s="227"/>
      <c r="D32" s="227"/>
      <c r="E32" s="227"/>
      <c r="F32" s="227"/>
      <c r="G32" s="227"/>
      <c r="H32" s="227"/>
    </row>
    <row r="33" spans="2:8" x14ac:dyDescent="0.25">
      <c r="B33" s="227"/>
      <c r="C33" s="227"/>
      <c r="D33" s="227"/>
      <c r="E33" s="227"/>
      <c r="F33" s="227"/>
      <c r="G33" s="227"/>
      <c r="H33" s="227"/>
    </row>
    <row r="34" spans="2:8" x14ac:dyDescent="0.25">
      <c r="B34" s="227"/>
      <c r="C34" s="227"/>
      <c r="D34" s="227"/>
      <c r="E34" s="227"/>
      <c r="F34" s="227"/>
      <c r="G34" s="227"/>
      <c r="H34" s="227"/>
    </row>
    <row r="35" spans="2:8" x14ac:dyDescent="0.25">
      <c r="B35" s="227"/>
      <c r="C35" s="227"/>
      <c r="D35" s="227"/>
      <c r="E35" s="227"/>
      <c r="F35" s="227"/>
      <c r="G35" s="227"/>
      <c r="H35" s="227"/>
    </row>
    <row r="36" spans="2:8" x14ac:dyDescent="0.25">
      <c r="B36" s="227"/>
      <c r="C36" s="227"/>
      <c r="D36" s="227"/>
      <c r="E36" s="227"/>
      <c r="F36" s="227"/>
      <c r="G36" s="227"/>
      <c r="H36" s="231"/>
    </row>
    <row r="37" spans="2:8" x14ac:dyDescent="0.25">
      <c r="B37" s="231"/>
      <c r="C37" s="231"/>
      <c r="D37" s="231"/>
      <c r="E37" s="231"/>
      <c r="F37" s="231"/>
      <c r="G37" s="231"/>
      <c r="H37" s="231"/>
    </row>
    <row r="38" spans="2:8" x14ac:dyDescent="0.25">
      <c r="B38" s="231"/>
      <c r="C38" s="231"/>
      <c r="D38" s="231"/>
      <c r="E38" s="231"/>
      <c r="F38" s="231"/>
      <c r="G38" s="231"/>
      <c r="H38" s="231"/>
    </row>
    <row r="39" spans="2:8" x14ac:dyDescent="0.25">
      <c r="B39" s="231"/>
      <c r="C39" s="231"/>
      <c r="D39" s="231"/>
      <c r="E39" s="231"/>
      <c r="F39" s="231"/>
      <c r="G39" s="231"/>
      <c r="H39" s="231"/>
    </row>
    <row r="40" spans="2:8" x14ac:dyDescent="0.25">
      <c r="B40" s="231"/>
      <c r="C40" s="231"/>
      <c r="D40" s="231"/>
      <c r="E40" s="231"/>
      <c r="F40" s="231"/>
      <c r="G40" s="231"/>
      <c r="H40" s="231"/>
    </row>
    <row r="41" spans="2:8" x14ac:dyDescent="0.25">
      <c r="B41" s="231"/>
      <c r="C41" s="231"/>
      <c r="D41" s="231"/>
      <c r="E41" s="231"/>
      <c r="F41" s="231"/>
      <c r="G41" s="231"/>
      <c r="H41" s="231"/>
    </row>
    <row r="42" spans="2:8" x14ac:dyDescent="0.25">
      <c r="B42" s="231"/>
      <c r="C42" s="231"/>
      <c r="D42" s="231"/>
      <c r="E42" s="231"/>
      <c r="F42" s="231"/>
      <c r="G42" s="231"/>
      <c r="H42" s="231"/>
    </row>
    <row r="43" spans="2:8" x14ac:dyDescent="0.25">
      <c r="B43" s="231"/>
      <c r="C43" s="231"/>
      <c r="D43" s="231"/>
      <c r="E43" s="231"/>
      <c r="F43" s="231"/>
      <c r="G43" s="231"/>
      <c r="H43" s="231"/>
    </row>
    <row r="44" spans="2:8" x14ac:dyDescent="0.25">
      <c r="B44" s="231"/>
      <c r="C44" s="231"/>
      <c r="D44" s="231"/>
      <c r="E44" s="231"/>
      <c r="F44" s="231"/>
      <c r="G44" s="231"/>
      <c r="H44" s="231"/>
    </row>
    <row r="45" spans="2:8" x14ac:dyDescent="0.25">
      <c r="B45" s="231"/>
      <c r="C45" s="231"/>
      <c r="D45" s="231"/>
      <c r="E45" s="231"/>
      <c r="F45" s="231"/>
      <c r="G45" s="231"/>
      <c r="H45" s="231"/>
    </row>
    <row r="46" spans="2:8" x14ac:dyDescent="0.25">
      <c r="B46" s="231"/>
      <c r="C46" s="231"/>
      <c r="D46" s="231"/>
      <c r="E46" s="231"/>
      <c r="F46" s="231"/>
      <c r="G46" s="231"/>
      <c r="H46" s="231"/>
    </row>
    <row r="47" spans="2:8" x14ac:dyDescent="0.25">
      <c r="B47" s="231"/>
      <c r="C47" s="231"/>
      <c r="D47" s="231"/>
      <c r="E47" s="231"/>
      <c r="F47" s="231"/>
      <c r="G47" s="231"/>
      <c r="H47" s="231"/>
    </row>
    <row r="48" spans="2:8" x14ac:dyDescent="0.25">
      <c r="B48" s="231"/>
      <c r="C48" s="231"/>
      <c r="D48" s="231"/>
      <c r="E48" s="231"/>
      <c r="F48" s="231"/>
      <c r="G48" s="231"/>
      <c r="H48" s="231"/>
    </row>
    <row r="49" spans="2:8" x14ac:dyDescent="0.25">
      <c r="B49" s="231"/>
      <c r="C49" s="231"/>
      <c r="D49" s="231"/>
      <c r="E49" s="231"/>
      <c r="F49" s="231"/>
      <c r="G49" s="231"/>
      <c r="H49" s="231"/>
    </row>
    <row r="50" spans="2:8" x14ac:dyDescent="0.25">
      <c r="B50" s="231"/>
      <c r="C50" s="231"/>
      <c r="D50" s="231"/>
      <c r="E50" s="231"/>
      <c r="F50" s="231"/>
      <c r="G50" s="231"/>
      <c r="H50" s="231"/>
    </row>
    <row r="51" spans="2:8" x14ac:dyDescent="0.25">
      <c r="B51" s="231"/>
      <c r="C51" s="231"/>
      <c r="D51" s="231"/>
      <c r="E51" s="231"/>
      <c r="F51" s="231"/>
      <c r="G51" s="231"/>
      <c r="H51" s="231"/>
    </row>
    <row r="52" spans="2:8" x14ac:dyDescent="0.25">
      <c r="B52" s="231"/>
      <c r="C52" s="231"/>
      <c r="D52" s="231"/>
      <c r="E52" s="231"/>
      <c r="F52" s="231"/>
      <c r="G52" s="231"/>
      <c r="H52" s="231"/>
    </row>
    <row r="53" spans="2:8" x14ac:dyDescent="0.25">
      <c r="B53" s="231"/>
      <c r="C53" s="231"/>
      <c r="D53" s="231"/>
      <c r="E53" s="231"/>
      <c r="F53" s="231"/>
      <c r="G53" s="231"/>
      <c r="H53" s="231"/>
    </row>
    <row r="54" spans="2:8" x14ac:dyDescent="0.25">
      <c r="B54" s="231"/>
      <c r="C54" s="231"/>
      <c r="D54" s="231"/>
      <c r="E54" s="231"/>
      <c r="F54" s="231"/>
      <c r="G54" s="231"/>
      <c r="H54" s="231"/>
    </row>
    <row r="55" spans="2:8" x14ac:dyDescent="0.25">
      <c r="B55" s="231"/>
      <c r="C55" s="231"/>
      <c r="D55" s="231"/>
      <c r="E55" s="231"/>
      <c r="F55" s="231"/>
      <c r="G55" s="231"/>
      <c r="H55" s="231"/>
    </row>
    <row r="56" spans="2:8" x14ac:dyDescent="0.25">
      <c r="B56" s="231"/>
      <c r="C56" s="231"/>
      <c r="D56" s="231"/>
      <c r="E56" s="231"/>
      <c r="F56" s="231"/>
      <c r="G56" s="231"/>
      <c r="H56" s="231"/>
    </row>
    <row r="57" spans="2:8" x14ac:dyDescent="0.25">
      <c r="B57" s="231"/>
      <c r="C57" s="231"/>
      <c r="D57" s="231"/>
      <c r="E57" s="231"/>
      <c r="F57" s="231"/>
      <c r="G57" s="231"/>
      <c r="H57" s="231"/>
    </row>
    <row r="58" spans="2:8" x14ac:dyDescent="0.25">
      <c r="B58" s="231"/>
      <c r="C58" s="231"/>
      <c r="D58" s="231"/>
      <c r="E58" s="231"/>
      <c r="F58" s="231"/>
      <c r="G58" s="231"/>
      <c r="H58" s="231"/>
    </row>
    <row r="59" spans="2:8" x14ac:dyDescent="0.25">
      <c r="B59" s="231"/>
      <c r="C59" s="231"/>
      <c r="D59" s="231"/>
      <c r="E59" s="231"/>
      <c r="F59" s="231"/>
      <c r="G59" s="231"/>
      <c r="H59" s="231"/>
    </row>
    <row r="60" spans="2:8" x14ac:dyDescent="0.25">
      <c r="B60" s="231"/>
      <c r="C60" s="231"/>
      <c r="D60" s="231"/>
      <c r="E60" s="231"/>
      <c r="F60" s="231"/>
      <c r="G60" s="231"/>
      <c r="H60" s="231"/>
    </row>
    <row r="61" spans="2:8" x14ac:dyDescent="0.25">
      <c r="B61" s="231"/>
      <c r="C61" s="231"/>
      <c r="D61" s="231"/>
      <c r="E61" s="231"/>
      <c r="F61" s="231"/>
      <c r="G61" s="231"/>
      <c r="H61" s="231"/>
    </row>
    <row r="62" spans="2:8" x14ac:dyDescent="0.25">
      <c r="B62" s="231"/>
      <c r="C62" s="231"/>
      <c r="D62" s="231"/>
      <c r="E62" s="231"/>
      <c r="F62" s="231"/>
      <c r="G62" s="231"/>
      <c r="H62" s="231"/>
    </row>
    <row r="63" spans="2:8" x14ac:dyDescent="0.25">
      <c r="B63" s="231"/>
      <c r="C63" s="231"/>
      <c r="D63" s="231"/>
      <c r="E63" s="231"/>
      <c r="F63" s="231"/>
      <c r="G63" s="231"/>
      <c r="H63" s="231"/>
    </row>
    <row r="64" spans="2:8" x14ac:dyDescent="0.25">
      <c r="B64" s="231"/>
      <c r="C64" s="231"/>
      <c r="D64" s="231"/>
      <c r="E64" s="231"/>
      <c r="F64" s="231"/>
      <c r="G64" s="231"/>
      <c r="H64" s="231"/>
    </row>
    <row r="65" spans="2:8" x14ac:dyDescent="0.25">
      <c r="B65" s="231"/>
      <c r="C65" s="231"/>
      <c r="D65" s="231"/>
      <c r="E65" s="231"/>
      <c r="F65" s="231"/>
      <c r="G65" s="231"/>
      <c r="H65" s="231"/>
    </row>
    <row r="66" spans="2:8" x14ac:dyDescent="0.25">
      <c r="B66" s="231"/>
      <c r="C66" s="231"/>
      <c r="D66" s="231"/>
      <c r="E66" s="231"/>
      <c r="F66" s="231"/>
      <c r="G66" s="231"/>
      <c r="H66" s="231"/>
    </row>
    <row r="67" spans="2:8" x14ac:dyDescent="0.25">
      <c r="B67" s="231"/>
      <c r="C67" s="231"/>
      <c r="D67" s="231"/>
      <c r="E67" s="231"/>
      <c r="F67" s="231"/>
      <c r="G67" s="231"/>
      <c r="H67" s="231"/>
    </row>
    <row r="68" spans="2:8" x14ac:dyDescent="0.25">
      <c r="B68" s="231"/>
      <c r="C68" s="231"/>
      <c r="D68" s="231"/>
      <c r="E68" s="231"/>
      <c r="F68" s="231"/>
      <c r="G68" s="231"/>
      <c r="H68" s="231"/>
    </row>
    <row r="69" spans="2:8" x14ac:dyDescent="0.25">
      <c r="B69" s="231"/>
      <c r="C69" s="231"/>
      <c r="D69" s="231"/>
      <c r="E69" s="231"/>
      <c r="F69" s="231"/>
      <c r="G69" s="231"/>
      <c r="H69" s="231"/>
    </row>
    <row r="70" spans="2:8" x14ac:dyDescent="0.25">
      <c r="B70" s="231"/>
      <c r="C70" s="231"/>
      <c r="D70" s="231"/>
      <c r="E70" s="231"/>
      <c r="F70" s="231"/>
      <c r="G70" s="231"/>
      <c r="H70" s="231"/>
    </row>
    <row r="71" spans="2:8" x14ac:dyDescent="0.25">
      <c r="B71" s="231"/>
      <c r="C71" s="231"/>
      <c r="D71" s="231"/>
      <c r="E71" s="231"/>
      <c r="F71" s="231"/>
      <c r="G71" s="231"/>
      <c r="H71" s="231"/>
    </row>
    <row r="72" spans="2:8" x14ac:dyDescent="0.25">
      <c r="B72" s="231"/>
      <c r="C72" s="231"/>
      <c r="D72" s="231"/>
      <c r="E72" s="231"/>
      <c r="F72" s="231"/>
      <c r="G72" s="231"/>
      <c r="H72" s="231"/>
    </row>
    <row r="73" spans="2:8" x14ac:dyDescent="0.25">
      <c r="B73" s="231"/>
      <c r="C73" s="231"/>
      <c r="D73" s="231"/>
      <c r="E73" s="231"/>
      <c r="F73" s="231"/>
      <c r="G73" s="231"/>
      <c r="H73" s="231"/>
    </row>
    <row r="74" spans="2:8" x14ac:dyDescent="0.25">
      <c r="B74" s="231"/>
      <c r="C74" s="231"/>
      <c r="D74" s="231"/>
      <c r="E74" s="231"/>
      <c r="F74" s="231"/>
      <c r="G74" s="231"/>
      <c r="H74" s="231"/>
    </row>
    <row r="75" spans="2:8" x14ac:dyDescent="0.25">
      <c r="B75" s="231"/>
      <c r="C75" s="231"/>
      <c r="D75" s="231"/>
      <c r="E75" s="231"/>
      <c r="F75" s="231"/>
      <c r="G75" s="231"/>
      <c r="H75" s="231"/>
    </row>
    <row r="76" spans="2:8" x14ac:dyDescent="0.25">
      <c r="B76" s="231"/>
      <c r="C76" s="231"/>
      <c r="D76" s="231"/>
      <c r="E76" s="231"/>
      <c r="F76" s="231"/>
      <c r="G76" s="231"/>
      <c r="H76" s="231"/>
    </row>
    <row r="77" spans="2:8" x14ac:dyDescent="0.25">
      <c r="B77" s="231"/>
      <c r="C77" s="231"/>
      <c r="D77" s="231"/>
      <c r="E77" s="231"/>
      <c r="F77" s="231"/>
      <c r="G77" s="231"/>
      <c r="H77" s="231"/>
    </row>
    <row r="78" spans="2:8" x14ac:dyDescent="0.25">
      <c r="B78" s="231"/>
      <c r="C78" s="231"/>
      <c r="D78" s="231"/>
      <c r="E78" s="231"/>
      <c r="F78" s="231"/>
      <c r="G78" s="231"/>
      <c r="H78" s="231"/>
    </row>
    <row r="79" spans="2:8" x14ac:dyDescent="0.25">
      <c r="B79" s="231"/>
      <c r="C79" s="231"/>
      <c r="D79" s="231"/>
      <c r="E79" s="231"/>
      <c r="F79" s="231"/>
      <c r="G79" s="231"/>
      <c r="H79" s="231"/>
    </row>
    <row r="80" spans="2:8" x14ac:dyDescent="0.25">
      <c r="B80" s="231"/>
      <c r="C80" s="231"/>
      <c r="D80" s="231"/>
      <c r="E80" s="231"/>
      <c r="F80" s="231"/>
      <c r="G80" s="231"/>
      <c r="H80" s="231"/>
    </row>
    <row r="81" spans="2:8" x14ac:dyDescent="0.25">
      <c r="B81" s="231"/>
      <c r="C81" s="231"/>
      <c r="D81" s="231"/>
      <c r="E81" s="231"/>
      <c r="F81" s="231"/>
      <c r="G81" s="231"/>
      <c r="H81" s="231"/>
    </row>
    <row r="82" spans="2:8" x14ac:dyDescent="0.25">
      <c r="B82" s="231"/>
      <c r="C82" s="231"/>
      <c r="D82" s="231"/>
      <c r="E82" s="231"/>
      <c r="F82" s="231"/>
      <c r="G82" s="231"/>
      <c r="H82" s="231"/>
    </row>
    <row r="83" spans="2:8" x14ac:dyDescent="0.25">
      <c r="B83" s="231"/>
      <c r="C83" s="231"/>
      <c r="D83" s="231"/>
      <c r="E83" s="231"/>
      <c r="F83" s="231"/>
      <c r="G83" s="231"/>
      <c r="H83" s="231"/>
    </row>
    <row r="84" spans="2:8" x14ac:dyDescent="0.25">
      <c r="B84" s="231"/>
      <c r="C84" s="231"/>
      <c r="D84" s="231"/>
      <c r="E84" s="231"/>
      <c r="F84" s="231"/>
      <c r="G84" s="231"/>
      <c r="H84" s="231"/>
    </row>
    <row r="85" spans="2:8" x14ac:dyDescent="0.25">
      <c r="B85" s="231"/>
      <c r="C85" s="231"/>
      <c r="D85" s="231"/>
      <c r="E85" s="231"/>
      <c r="F85" s="231"/>
      <c r="G85" s="231"/>
      <c r="H85" s="231"/>
    </row>
    <row r="86" spans="2:8" x14ac:dyDescent="0.25">
      <c r="B86" s="231"/>
      <c r="C86" s="231"/>
      <c r="D86" s="231"/>
      <c r="E86" s="231"/>
      <c r="F86" s="231"/>
      <c r="G86" s="231"/>
      <c r="H86" s="231"/>
    </row>
    <row r="87" spans="2:8" x14ac:dyDescent="0.25">
      <c r="B87" s="231"/>
      <c r="C87" s="231"/>
      <c r="D87" s="231"/>
      <c r="E87" s="231"/>
      <c r="F87" s="231"/>
      <c r="G87" s="231"/>
      <c r="H87" s="231"/>
    </row>
    <row r="88" spans="2:8" x14ac:dyDescent="0.25">
      <c r="B88" s="231"/>
      <c r="C88" s="231"/>
      <c r="D88" s="231"/>
      <c r="E88" s="231"/>
      <c r="F88" s="231"/>
      <c r="G88" s="231"/>
      <c r="H88" s="231"/>
    </row>
    <row r="89" spans="2:8" x14ac:dyDescent="0.25">
      <c r="B89" s="231"/>
      <c r="C89" s="231"/>
      <c r="D89" s="231"/>
      <c r="E89" s="231"/>
      <c r="F89" s="231"/>
      <c r="G89" s="231"/>
      <c r="H89" s="231"/>
    </row>
    <row r="90" spans="2:8" x14ac:dyDescent="0.25">
      <c r="B90" s="231"/>
      <c r="C90" s="231"/>
      <c r="D90" s="231"/>
      <c r="E90" s="231"/>
      <c r="F90" s="231"/>
      <c r="G90" s="231"/>
      <c r="H90" s="231"/>
    </row>
    <row r="91" spans="2:8" x14ac:dyDescent="0.25">
      <c r="B91" s="231"/>
      <c r="C91" s="231"/>
      <c r="D91" s="231"/>
      <c r="E91" s="231"/>
      <c r="F91" s="231"/>
      <c r="G91" s="231"/>
      <c r="H91" s="231"/>
    </row>
    <row r="92" spans="2:8" x14ac:dyDescent="0.25">
      <c r="B92" s="231"/>
      <c r="C92" s="231"/>
      <c r="D92" s="231"/>
      <c r="E92" s="231"/>
      <c r="F92" s="231"/>
      <c r="G92" s="231"/>
      <c r="H92" s="231"/>
    </row>
    <row r="93" spans="2:8" x14ac:dyDescent="0.25">
      <c r="B93" s="231"/>
      <c r="C93" s="231"/>
      <c r="D93" s="231"/>
      <c r="E93" s="231"/>
      <c r="F93" s="231"/>
      <c r="G93" s="231"/>
      <c r="H93" s="231"/>
    </row>
    <row r="94" spans="2:8" x14ac:dyDescent="0.25">
      <c r="B94" s="231"/>
      <c r="C94" s="231"/>
      <c r="D94" s="231"/>
      <c r="E94" s="231"/>
      <c r="F94" s="231"/>
      <c r="G94" s="231"/>
      <c r="H94" s="231"/>
    </row>
    <row r="95" spans="2:8" x14ac:dyDescent="0.25">
      <c r="B95" s="231"/>
      <c r="C95" s="231"/>
      <c r="D95" s="231"/>
      <c r="E95" s="231"/>
      <c r="F95" s="231"/>
      <c r="G95" s="231"/>
      <c r="H95" s="231"/>
    </row>
    <row r="96" spans="2:8" x14ac:dyDescent="0.25">
      <c r="B96" s="231"/>
      <c r="C96" s="231"/>
      <c r="D96" s="231"/>
      <c r="E96" s="231"/>
      <c r="F96" s="231"/>
      <c r="G96" s="231"/>
      <c r="H96" s="231"/>
    </row>
    <row r="97" spans="2:8" x14ac:dyDescent="0.25">
      <c r="B97" s="231"/>
      <c r="C97" s="231"/>
      <c r="D97" s="231"/>
      <c r="E97" s="231"/>
      <c r="F97" s="231"/>
      <c r="G97" s="231"/>
      <c r="H97" s="231"/>
    </row>
    <row r="98" spans="2:8" x14ac:dyDescent="0.25">
      <c r="B98" s="231"/>
      <c r="C98" s="231"/>
      <c r="D98" s="231"/>
      <c r="E98" s="231"/>
      <c r="F98" s="231"/>
      <c r="G98" s="231"/>
      <c r="H98" s="231"/>
    </row>
    <row r="99" spans="2:8" x14ac:dyDescent="0.25">
      <c r="B99" s="231"/>
      <c r="C99" s="231"/>
      <c r="D99" s="231"/>
      <c r="E99" s="231"/>
      <c r="F99" s="231"/>
      <c r="G99" s="231"/>
      <c r="H99" s="231"/>
    </row>
    <row r="100" spans="2:8" x14ac:dyDescent="0.25">
      <c r="B100" s="231"/>
      <c r="C100" s="231"/>
      <c r="D100" s="231"/>
      <c r="E100" s="231"/>
      <c r="F100" s="231"/>
      <c r="G100" s="231"/>
      <c r="H100" s="231"/>
    </row>
    <row r="101" spans="2:8" x14ac:dyDescent="0.25">
      <c r="B101" s="231"/>
      <c r="C101" s="231"/>
      <c r="D101" s="231"/>
      <c r="E101" s="231"/>
      <c r="F101" s="231"/>
      <c r="G101" s="231"/>
      <c r="H101" s="231"/>
    </row>
    <row r="102" spans="2:8" x14ac:dyDescent="0.25">
      <c r="B102" s="231"/>
      <c r="C102" s="231"/>
      <c r="D102" s="231"/>
      <c r="E102" s="231"/>
      <c r="F102" s="231"/>
      <c r="G102" s="231"/>
      <c r="H102" s="231"/>
    </row>
    <row r="103" spans="2:8" x14ac:dyDescent="0.25">
      <c r="B103" s="231"/>
      <c r="C103" s="231"/>
      <c r="D103" s="231"/>
      <c r="E103" s="231"/>
      <c r="F103" s="231"/>
      <c r="G103" s="231"/>
      <c r="H103" s="231"/>
    </row>
    <row r="104" spans="2:8" x14ac:dyDescent="0.25">
      <c r="B104" s="231"/>
      <c r="C104" s="231"/>
      <c r="D104" s="231"/>
      <c r="E104" s="231"/>
      <c r="F104" s="231"/>
      <c r="G104" s="231"/>
      <c r="H104" s="231"/>
    </row>
    <row r="105" spans="2:8" x14ac:dyDescent="0.25">
      <c r="B105" s="231"/>
      <c r="C105" s="231"/>
      <c r="D105" s="231"/>
      <c r="E105" s="231"/>
      <c r="F105" s="231"/>
      <c r="G105" s="231"/>
      <c r="H105" s="231"/>
    </row>
    <row r="106" spans="2:8" x14ac:dyDescent="0.25">
      <c r="B106" s="231"/>
      <c r="C106" s="231"/>
      <c r="D106" s="231"/>
      <c r="E106" s="231"/>
      <c r="F106" s="231"/>
      <c r="G106" s="231"/>
      <c r="H106" s="231"/>
    </row>
    <row r="107" spans="2:8" x14ac:dyDescent="0.25">
      <c r="B107" s="231"/>
      <c r="C107" s="231"/>
      <c r="D107" s="231"/>
      <c r="E107" s="231"/>
      <c r="F107" s="231"/>
      <c r="G107" s="231"/>
      <c r="H107" s="231"/>
    </row>
    <row r="108" spans="2:8" x14ac:dyDescent="0.25">
      <c r="B108" s="231"/>
      <c r="C108" s="231"/>
      <c r="D108" s="231"/>
      <c r="E108" s="231"/>
      <c r="F108" s="231"/>
      <c r="G108" s="231"/>
      <c r="H108" s="231"/>
    </row>
    <row r="109" spans="2:8" x14ac:dyDescent="0.25">
      <c r="B109" s="231"/>
      <c r="C109" s="231"/>
      <c r="D109" s="231"/>
      <c r="E109" s="231"/>
      <c r="F109" s="231"/>
      <c r="G109" s="231"/>
      <c r="H109" s="231"/>
    </row>
    <row r="110" spans="2:8" x14ac:dyDescent="0.25">
      <c r="B110" s="231"/>
      <c r="C110" s="231"/>
      <c r="D110" s="231"/>
      <c r="E110" s="231"/>
      <c r="F110" s="231"/>
      <c r="G110" s="231"/>
      <c r="H110" s="231"/>
    </row>
    <row r="111" spans="2:8" x14ac:dyDescent="0.25">
      <c r="B111" s="231"/>
      <c r="C111" s="231"/>
      <c r="D111" s="231"/>
      <c r="E111" s="231"/>
      <c r="F111" s="231"/>
      <c r="G111" s="231"/>
      <c r="H111" s="231"/>
    </row>
    <row r="112" spans="2:8" x14ac:dyDescent="0.25">
      <c r="B112" s="231"/>
      <c r="C112" s="231"/>
      <c r="D112" s="231"/>
      <c r="E112" s="231"/>
      <c r="F112" s="231"/>
      <c r="G112" s="231"/>
      <c r="H112" s="231"/>
    </row>
    <row r="113" spans="2:8" x14ac:dyDescent="0.25">
      <c r="B113" s="231"/>
      <c r="C113" s="231"/>
      <c r="D113" s="231"/>
      <c r="E113" s="231"/>
      <c r="F113" s="231"/>
      <c r="G113" s="231"/>
      <c r="H113" s="231"/>
    </row>
    <row r="114" spans="2:8" x14ac:dyDescent="0.25">
      <c r="B114" s="231"/>
      <c r="C114" s="231"/>
      <c r="D114" s="231"/>
      <c r="E114" s="231"/>
      <c r="F114" s="231"/>
      <c r="G114" s="231"/>
      <c r="H114" s="231"/>
    </row>
    <row r="115" spans="2:8" x14ac:dyDescent="0.25">
      <c r="B115" s="231"/>
      <c r="C115" s="231"/>
      <c r="D115" s="231"/>
      <c r="E115" s="231"/>
      <c r="F115" s="231"/>
      <c r="G115" s="231"/>
      <c r="H115" s="231"/>
    </row>
    <row r="116" spans="2:8" x14ac:dyDescent="0.25">
      <c r="B116" s="231"/>
      <c r="C116" s="231"/>
      <c r="D116" s="231"/>
      <c r="E116" s="231"/>
      <c r="F116" s="231"/>
      <c r="G116" s="231"/>
      <c r="H116" s="231"/>
    </row>
    <row r="117" spans="2:8" x14ac:dyDescent="0.25">
      <c r="B117" s="231"/>
      <c r="C117" s="231"/>
      <c r="D117" s="231"/>
      <c r="E117" s="231"/>
      <c r="F117" s="231"/>
      <c r="G117" s="231"/>
      <c r="H117" s="231"/>
    </row>
    <row r="118" spans="2:8" x14ac:dyDescent="0.25">
      <c r="B118" s="231"/>
      <c r="C118" s="231"/>
      <c r="D118" s="231"/>
      <c r="E118" s="231"/>
      <c r="F118" s="231"/>
      <c r="G118" s="231"/>
      <c r="H118" s="231"/>
    </row>
    <row r="119" spans="2:8" x14ac:dyDescent="0.25">
      <c r="B119" s="231"/>
      <c r="C119" s="231"/>
      <c r="D119" s="231"/>
      <c r="E119" s="231"/>
      <c r="F119" s="231"/>
      <c r="G119" s="231"/>
      <c r="H119" s="231"/>
    </row>
    <row r="120" spans="2:8" x14ac:dyDescent="0.25">
      <c r="B120" s="231"/>
      <c r="C120" s="231"/>
      <c r="D120" s="231"/>
      <c r="E120" s="231"/>
      <c r="F120" s="231"/>
      <c r="G120" s="231"/>
      <c r="H120" s="231"/>
    </row>
    <row r="121" spans="2:8" x14ac:dyDescent="0.25">
      <c r="B121" s="231"/>
      <c r="C121" s="231"/>
      <c r="D121" s="231"/>
      <c r="E121" s="231"/>
      <c r="F121" s="231"/>
      <c r="G121" s="231"/>
      <c r="H121" s="231"/>
    </row>
    <row r="122" spans="2:8" x14ac:dyDescent="0.25">
      <c r="B122" s="231"/>
      <c r="C122" s="231"/>
      <c r="D122" s="231"/>
      <c r="E122" s="231"/>
      <c r="F122" s="231"/>
      <c r="G122" s="231"/>
      <c r="H122" s="231"/>
    </row>
    <row r="123" spans="2:8" x14ac:dyDescent="0.25">
      <c r="B123" s="231"/>
      <c r="C123" s="231"/>
      <c r="D123" s="231"/>
      <c r="E123" s="231"/>
      <c r="F123" s="231"/>
      <c r="G123" s="231"/>
      <c r="H123" s="231"/>
    </row>
    <row r="124" spans="2:8" x14ac:dyDescent="0.25">
      <c r="B124" s="231"/>
      <c r="C124" s="231"/>
      <c r="D124" s="231"/>
      <c r="E124" s="231"/>
      <c r="F124" s="231"/>
      <c r="G124" s="231"/>
      <c r="H124" s="231"/>
    </row>
    <row r="125" spans="2:8" x14ac:dyDescent="0.25">
      <c r="B125" s="231"/>
      <c r="C125" s="231"/>
      <c r="D125" s="231"/>
      <c r="E125" s="231"/>
      <c r="F125" s="231"/>
      <c r="G125" s="231"/>
      <c r="H125" s="231"/>
    </row>
    <row r="126" spans="2:8" x14ac:dyDescent="0.25">
      <c r="B126" s="231"/>
      <c r="C126" s="231"/>
      <c r="D126" s="231"/>
      <c r="E126" s="231"/>
      <c r="F126" s="231"/>
      <c r="G126" s="231"/>
      <c r="H126" s="231"/>
    </row>
    <row r="127" spans="2:8" x14ac:dyDescent="0.25">
      <c r="B127" s="231"/>
      <c r="C127" s="231"/>
      <c r="D127" s="231"/>
      <c r="E127" s="231"/>
      <c r="F127" s="231"/>
      <c r="G127" s="231"/>
      <c r="H127" s="231"/>
    </row>
    <row r="128" spans="2:8" x14ac:dyDescent="0.25">
      <c r="B128" s="231"/>
      <c r="C128" s="231"/>
      <c r="D128" s="231"/>
      <c r="E128" s="231"/>
      <c r="F128" s="231"/>
      <c r="G128" s="231"/>
      <c r="H128" s="231"/>
    </row>
    <row r="129" spans="2:8" x14ac:dyDescent="0.25">
      <c r="B129" s="231"/>
      <c r="C129" s="231"/>
      <c r="D129" s="231"/>
      <c r="E129" s="231"/>
      <c r="F129" s="231"/>
      <c r="G129" s="231"/>
      <c r="H129" s="231"/>
    </row>
    <row r="130" spans="2:8" x14ac:dyDescent="0.25">
      <c r="B130" s="231"/>
      <c r="C130" s="231"/>
      <c r="D130" s="231"/>
      <c r="E130" s="231"/>
      <c r="F130" s="231"/>
      <c r="G130" s="231"/>
      <c r="H130" s="231"/>
    </row>
    <row r="131" spans="2:8" x14ac:dyDescent="0.25">
      <c r="B131" s="231"/>
      <c r="C131" s="231"/>
      <c r="D131" s="231"/>
      <c r="E131" s="231"/>
      <c r="F131" s="231"/>
      <c r="G131" s="231"/>
      <c r="H131" s="231"/>
    </row>
    <row r="132" spans="2:8" x14ac:dyDescent="0.25">
      <c r="B132" s="231"/>
      <c r="C132" s="231"/>
      <c r="D132" s="231"/>
      <c r="E132" s="231"/>
      <c r="F132" s="231"/>
      <c r="G132" s="231"/>
      <c r="H132" s="231"/>
    </row>
    <row r="133" spans="2:8" x14ac:dyDescent="0.25">
      <c r="B133" s="231"/>
      <c r="C133" s="231"/>
      <c r="D133" s="231"/>
      <c r="E133" s="231"/>
      <c r="F133" s="231"/>
      <c r="G133" s="231"/>
      <c r="H133" s="231"/>
    </row>
    <row r="134" spans="2:8" x14ac:dyDescent="0.25">
      <c r="B134" s="231"/>
      <c r="C134" s="231"/>
      <c r="D134" s="231"/>
      <c r="E134" s="231"/>
      <c r="F134" s="231"/>
      <c r="G134" s="231"/>
      <c r="H134" s="231"/>
    </row>
    <row r="135" spans="2:8" x14ac:dyDescent="0.25">
      <c r="B135" s="231"/>
      <c r="C135" s="231"/>
      <c r="D135" s="231"/>
      <c r="E135" s="231"/>
      <c r="F135" s="231"/>
      <c r="G135" s="231"/>
      <c r="H135" s="231"/>
    </row>
    <row r="136" spans="2:8" x14ac:dyDescent="0.25">
      <c r="B136" s="231"/>
      <c r="C136" s="231"/>
      <c r="D136" s="231"/>
      <c r="E136" s="231"/>
      <c r="F136" s="231"/>
      <c r="G136" s="231"/>
      <c r="H136" s="231"/>
    </row>
    <row r="137" spans="2:8" x14ac:dyDescent="0.25">
      <c r="B137" s="231"/>
      <c r="C137" s="231"/>
      <c r="D137" s="231"/>
      <c r="E137" s="231"/>
      <c r="F137" s="231"/>
      <c r="G137" s="231"/>
      <c r="H137" s="231"/>
    </row>
    <row r="138" spans="2:8" x14ac:dyDescent="0.25">
      <c r="B138" s="231"/>
      <c r="C138" s="231"/>
      <c r="D138" s="231"/>
      <c r="E138" s="231"/>
      <c r="F138" s="231"/>
      <c r="G138" s="231"/>
      <c r="H138" s="231"/>
    </row>
    <row r="139" spans="2:8" x14ac:dyDescent="0.25">
      <c r="B139" s="231"/>
      <c r="C139" s="231"/>
      <c r="D139" s="231"/>
      <c r="E139" s="231"/>
      <c r="F139" s="231"/>
      <c r="G139" s="231"/>
      <c r="H139" s="231"/>
    </row>
    <row r="140" spans="2:8" x14ac:dyDescent="0.25">
      <c r="B140" s="231"/>
      <c r="C140" s="231"/>
      <c r="D140" s="231"/>
      <c r="E140" s="231"/>
      <c r="F140" s="231"/>
      <c r="G140" s="231"/>
      <c r="H140" s="231"/>
    </row>
    <row r="141" spans="2:8" x14ac:dyDescent="0.25">
      <c r="B141" s="231"/>
      <c r="C141" s="231"/>
      <c r="D141" s="231"/>
      <c r="E141" s="231"/>
      <c r="F141" s="231"/>
      <c r="G141" s="231"/>
      <c r="H141" s="231"/>
    </row>
    <row r="142" spans="2:8" x14ac:dyDescent="0.25">
      <c r="B142" s="231"/>
      <c r="C142" s="231"/>
      <c r="D142" s="231"/>
      <c r="E142" s="231"/>
      <c r="F142" s="231"/>
      <c r="G142" s="231"/>
      <c r="H142" s="231"/>
    </row>
    <row r="143" spans="2:8" x14ac:dyDescent="0.25">
      <c r="B143" s="231"/>
      <c r="C143" s="231"/>
      <c r="D143" s="231"/>
      <c r="E143" s="231"/>
      <c r="F143" s="231"/>
      <c r="G143" s="231"/>
      <c r="H143" s="231"/>
    </row>
    <row r="144" spans="2:8" x14ac:dyDescent="0.25">
      <c r="B144" s="231"/>
      <c r="C144" s="231"/>
      <c r="D144" s="231"/>
      <c r="E144" s="231"/>
      <c r="F144" s="231"/>
      <c r="G144" s="231"/>
      <c r="H144" s="231"/>
    </row>
    <row r="145" spans="2:8" x14ac:dyDescent="0.25">
      <c r="B145" s="231"/>
      <c r="C145" s="231"/>
      <c r="D145" s="231"/>
      <c r="E145" s="231"/>
      <c r="F145" s="231"/>
      <c r="G145" s="231"/>
      <c r="H145" s="231"/>
    </row>
    <row r="146" spans="2:8" x14ac:dyDescent="0.25">
      <c r="B146" s="231"/>
      <c r="C146" s="231"/>
      <c r="D146" s="231"/>
      <c r="E146" s="231"/>
      <c r="F146" s="231"/>
      <c r="G146" s="231"/>
      <c r="H146" s="231"/>
    </row>
    <row r="147" spans="2:8" x14ac:dyDescent="0.25">
      <c r="B147" s="231"/>
      <c r="C147" s="231"/>
      <c r="D147" s="231"/>
      <c r="E147" s="231"/>
      <c r="F147" s="231"/>
      <c r="G147" s="231"/>
      <c r="H147" s="231"/>
    </row>
    <row r="148" spans="2:8" x14ac:dyDescent="0.25">
      <c r="B148" s="231"/>
      <c r="C148" s="231"/>
      <c r="D148" s="231"/>
      <c r="E148" s="231"/>
      <c r="F148" s="231"/>
      <c r="G148" s="231"/>
      <c r="H148" s="231"/>
    </row>
    <row r="149" spans="2:8" x14ac:dyDescent="0.25">
      <c r="B149" s="231"/>
      <c r="C149" s="231"/>
      <c r="D149" s="231"/>
      <c r="E149" s="231"/>
      <c r="F149" s="231"/>
      <c r="G149" s="231"/>
      <c r="H149" s="231"/>
    </row>
    <row r="150" spans="2:8" x14ac:dyDescent="0.25">
      <c r="B150" s="231"/>
      <c r="C150" s="231"/>
      <c r="D150" s="231"/>
      <c r="E150" s="231"/>
      <c r="F150" s="231"/>
      <c r="G150" s="231"/>
      <c r="H150" s="231"/>
    </row>
    <row r="151" spans="2:8" x14ac:dyDescent="0.25">
      <c r="B151" s="231"/>
      <c r="C151" s="231"/>
      <c r="D151" s="231"/>
      <c r="E151" s="231"/>
      <c r="F151" s="231"/>
      <c r="G151" s="231"/>
      <c r="H151" s="231"/>
    </row>
    <row r="152" spans="2:8" x14ac:dyDescent="0.25">
      <c r="B152" s="231"/>
      <c r="C152" s="231"/>
      <c r="D152" s="231"/>
      <c r="E152" s="231"/>
      <c r="F152" s="231"/>
      <c r="G152" s="231"/>
      <c r="H152" s="231"/>
    </row>
    <row r="153" spans="2:8" x14ac:dyDescent="0.25">
      <c r="B153" s="231"/>
      <c r="C153" s="231"/>
      <c r="D153" s="231"/>
      <c r="E153" s="231"/>
      <c r="F153" s="231"/>
      <c r="G153" s="231"/>
      <c r="H153" s="231"/>
    </row>
    <row r="154" spans="2:8" x14ac:dyDescent="0.25">
      <c r="B154" s="231"/>
      <c r="C154" s="231"/>
      <c r="D154" s="231"/>
      <c r="E154" s="231"/>
      <c r="F154" s="231"/>
      <c r="G154" s="231"/>
      <c r="H154" s="231"/>
    </row>
    <row r="155" spans="2:8" x14ac:dyDescent="0.25">
      <c r="B155" s="231"/>
      <c r="C155" s="231"/>
      <c r="D155" s="231"/>
      <c r="E155" s="231"/>
      <c r="F155" s="231"/>
      <c r="G155" s="231"/>
      <c r="H155" s="231"/>
    </row>
    <row r="156" spans="2:8" x14ac:dyDescent="0.25">
      <c r="B156" s="231"/>
      <c r="C156" s="231"/>
      <c r="D156" s="231"/>
      <c r="E156" s="231"/>
      <c r="F156" s="231"/>
      <c r="G156" s="231"/>
      <c r="H156" s="231"/>
    </row>
    <row r="157" spans="2:8" x14ac:dyDescent="0.25">
      <c r="B157" s="231"/>
      <c r="C157" s="231"/>
      <c r="D157" s="231"/>
      <c r="E157" s="231"/>
      <c r="F157" s="231"/>
      <c r="G157" s="231"/>
      <c r="H157" s="231"/>
    </row>
    <row r="158" spans="2:8" x14ac:dyDescent="0.25">
      <c r="B158" s="231"/>
      <c r="C158" s="231"/>
      <c r="D158" s="231"/>
      <c r="E158" s="231"/>
      <c r="F158" s="231"/>
      <c r="G158" s="231"/>
      <c r="H158" s="231"/>
    </row>
    <row r="159" spans="2:8" x14ac:dyDescent="0.25">
      <c r="B159" s="231"/>
      <c r="C159" s="231"/>
      <c r="D159" s="231"/>
      <c r="E159" s="231"/>
      <c r="F159" s="231"/>
      <c r="G159" s="231"/>
      <c r="H159" s="231"/>
    </row>
    <row r="160" spans="2:8" x14ac:dyDescent="0.25">
      <c r="B160" s="231"/>
      <c r="C160" s="231"/>
      <c r="D160" s="231"/>
      <c r="E160" s="231"/>
      <c r="F160" s="231"/>
      <c r="G160" s="231"/>
      <c r="H160" s="231"/>
    </row>
    <row r="161" spans="2:8" x14ac:dyDescent="0.25">
      <c r="B161" s="231"/>
      <c r="C161" s="231"/>
      <c r="D161" s="231"/>
      <c r="E161" s="231"/>
      <c r="F161" s="231"/>
      <c r="G161" s="231"/>
      <c r="H161" s="231"/>
    </row>
    <row r="162" spans="2:8" x14ac:dyDescent="0.25">
      <c r="B162" s="231"/>
      <c r="C162" s="231"/>
      <c r="D162" s="231"/>
      <c r="E162" s="231"/>
      <c r="F162" s="231"/>
      <c r="G162" s="231"/>
      <c r="H162" s="231"/>
    </row>
    <row r="163" spans="2:8" x14ac:dyDescent="0.25">
      <c r="B163" s="231"/>
      <c r="C163" s="231"/>
      <c r="D163" s="231"/>
      <c r="E163" s="231"/>
      <c r="F163" s="231"/>
      <c r="G163" s="231"/>
      <c r="H163" s="231"/>
    </row>
    <row r="164" spans="2:8" x14ac:dyDescent="0.25">
      <c r="B164" s="231"/>
      <c r="C164" s="231"/>
      <c r="D164" s="231"/>
      <c r="E164" s="231"/>
      <c r="F164" s="231"/>
      <c r="G164" s="231"/>
      <c r="H164" s="231"/>
    </row>
    <row r="165" spans="2:8" x14ac:dyDescent="0.25">
      <c r="B165" s="231"/>
      <c r="C165" s="231"/>
      <c r="D165" s="231"/>
      <c r="E165" s="231"/>
      <c r="F165" s="231"/>
      <c r="G165" s="231"/>
      <c r="H165" s="231"/>
    </row>
    <row r="166" spans="2:8" x14ac:dyDescent="0.25">
      <c r="B166" s="231"/>
      <c r="C166" s="231"/>
      <c r="D166" s="231"/>
      <c r="E166" s="231"/>
      <c r="F166" s="231"/>
      <c r="G166" s="231"/>
      <c r="H166" s="231"/>
    </row>
    <row r="167" spans="2:8" x14ac:dyDescent="0.25">
      <c r="B167" s="231"/>
      <c r="C167" s="231"/>
      <c r="D167" s="231"/>
      <c r="E167" s="231"/>
      <c r="F167" s="231"/>
      <c r="G167" s="231"/>
      <c r="H167" s="231"/>
    </row>
    <row r="168" spans="2:8" x14ac:dyDescent="0.25">
      <c r="B168" s="231"/>
      <c r="C168" s="231"/>
      <c r="D168" s="231"/>
      <c r="E168" s="231"/>
      <c r="F168" s="231"/>
      <c r="G168" s="231"/>
      <c r="H168" s="231"/>
    </row>
    <row r="169" spans="2:8" x14ac:dyDescent="0.25">
      <c r="B169" s="231"/>
      <c r="C169" s="231"/>
      <c r="D169" s="231"/>
      <c r="E169" s="231"/>
      <c r="F169" s="231"/>
      <c r="G169" s="231"/>
      <c r="H169" s="231"/>
    </row>
    <row r="170" spans="2:8" x14ac:dyDescent="0.25">
      <c r="B170" s="231"/>
      <c r="C170" s="231"/>
      <c r="D170" s="231"/>
      <c r="E170" s="231"/>
      <c r="F170" s="231"/>
      <c r="G170" s="231"/>
      <c r="H170" s="231"/>
    </row>
    <row r="171" spans="2:8" x14ac:dyDescent="0.25">
      <c r="B171" s="231"/>
      <c r="C171" s="231"/>
      <c r="D171" s="231"/>
      <c r="E171" s="231"/>
      <c r="F171" s="231"/>
      <c r="G171" s="231"/>
      <c r="H171" s="231"/>
    </row>
    <row r="172" spans="2:8" x14ac:dyDescent="0.25">
      <c r="B172" s="231"/>
      <c r="C172" s="231"/>
      <c r="D172" s="231"/>
      <c r="E172" s="231"/>
      <c r="F172" s="231"/>
      <c r="G172" s="231"/>
      <c r="H172" s="231"/>
    </row>
    <row r="173" spans="2:8" x14ac:dyDescent="0.25">
      <c r="B173" s="231"/>
      <c r="C173" s="231"/>
      <c r="D173" s="231"/>
      <c r="E173" s="231"/>
      <c r="F173" s="231"/>
      <c r="G173" s="231"/>
      <c r="H173" s="231"/>
    </row>
    <row r="174" spans="2:8" x14ac:dyDescent="0.25">
      <c r="B174" s="231"/>
      <c r="C174" s="231"/>
      <c r="D174" s="231"/>
      <c r="E174" s="231"/>
      <c r="F174" s="231"/>
      <c r="G174" s="231"/>
      <c r="H174" s="231"/>
    </row>
    <row r="175" spans="2:8" x14ac:dyDescent="0.25">
      <c r="B175" s="231"/>
      <c r="C175" s="231"/>
      <c r="D175" s="231"/>
      <c r="E175" s="231"/>
      <c r="F175" s="231"/>
      <c r="G175" s="231"/>
      <c r="H175" s="231"/>
    </row>
    <row r="176" spans="2:8" x14ac:dyDescent="0.25">
      <c r="B176" s="231"/>
      <c r="C176" s="231"/>
      <c r="D176" s="231"/>
      <c r="E176" s="231"/>
      <c r="F176" s="231"/>
      <c r="G176" s="231"/>
      <c r="H176" s="231"/>
    </row>
    <row r="177" spans="2:8" x14ac:dyDescent="0.25">
      <c r="B177" s="231"/>
      <c r="C177" s="231"/>
      <c r="D177" s="231"/>
      <c r="E177" s="231"/>
      <c r="F177" s="231"/>
      <c r="G177" s="231"/>
      <c r="H177" s="231"/>
    </row>
    <row r="178" spans="2:8" x14ac:dyDescent="0.25">
      <c r="B178" s="231"/>
      <c r="C178" s="231"/>
      <c r="D178" s="231"/>
      <c r="E178" s="231"/>
      <c r="F178" s="231"/>
      <c r="G178" s="231"/>
      <c r="H178" s="231"/>
    </row>
    <row r="179" spans="2:8" x14ac:dyDescent="0.25">
      <c r="B179" s="231"/>
      <c r="C179" s="231"/>
      <c r="D179" s="231"/>
      <c r="E179" s="231"/>
      <c r="F179" s="231"/>
      <c r="G179" s="231"/>
      <c r="H179" s="231"/>
    </row>
    <row r="180" spans="2:8" x14ac:dyDescent="0.25">
      <c r="B180" s="231"/>
      <c r="C180" s="231"/>
      <c r="D180" s="231"/>
      <c r="E180" s="231"/>
      <c r="F180" s="231"/>
      <c r="G180" s="231"/>
      <c r="H180" s="231"/>
    </row>
    <row r="181" spans="2:8" x14ac:dyDescent="0.25">
      <c r="B181" s="231"/>
      <c r="C181" s="231"/>
      <c r="D181" s="231"/>
      <c r="E181" s="231"/>
      <c r="F181" s="231"/>
      <c r="G181" s="231"/>
      <c r="H181" s="231"/>
    </row>
    <row r="182" spans="2:8" x14ac:dyDescent="0.25">
      <c r="B182" s="231"/>
      <c r="C182" s="231"/>
      <c r="D182" s="231"/>
      <c r="E182" s="231"/>
      <c r="F182" s="231"/>
      <c r="G182" s="231"/>
      <c r="H182" s="231"/>
    </row>
    <row r="183" spans="2:8" x14ac:dyDescent="0.25">
      <c r="B183" s="231"/>
      <c r="C183" s="231"/>
      <c r="D183" s="231"/>
      <c r="E183" s="231"/>
      <c r="F183" s="231"/>
      <c r="G183" s="231"/>
      <c r="H183" s="231"/>
    </row>
    <row r="184" spans="2:8" x14ac:dyDescent="0.25">
      <c r="B184" s="231"/>
      <c r="C184" s="231"/>
      <c r="D184" s="231"/>
      <c r="E184" s="231"/>
      <c r="F184" s="231"/>
      <c r="G184" s="231"/>
      <c r="H184" s="231"/>
    </row>
    <row r="185" spans="2:8" x14ac:dyDescent="0.25">
      <c r="B185" s="231"/>
      <c r="C185" s="231"/>
      <c r="D185" s="231"/>
      <c r="E185" s="231"/>
      <c r="F185" s="231"/>
      <c r="G185" s="231"/>
      <c r="H185" s="231"/>
    </row>
    <row r="186" spans="2:8" x14ac:dyDescent="0.25">
      <c r="B186" s="231"/>
      <c r="C186" s="231"/>
      <c r="D186" s="231"/>
      <c r="E186" s="231"/>
      <c r="F186" s="231"/>
      <c r="G186" s="231"/>
      <c r="H186" s="231"/>
    </row>
    <row r="187" spans="2:8" x14ac:dyDescent="0.25">
      <c r="B187" s="231"/>
      <c r="C187" s="231"/>
      <c r="D187" s="231"/>
      <c r="E187" s="231"/>
      <c r="F187" s="231"/>
      <c r="G187" s="231"/>
      <c r="H187" s="231"/>
    </row>
    <row r="188" spans="2:8" x14ac:dyDescent="0.25">
      <c r="B188" s="231"/>
      <c r="C188" s="231"/>
      <c r="D188" s="231"/>
      <c r="E188" s="231"/>
      <c r="F188" s="231"/>
      <c r="G188" s="231"/>
      <c r="H188" s="231"/>
    </row>
    <row r="189" spans="2:8" x14ac:dyDescent="0.25">
      <c r="B189" s="231"/>
      <c r="C189" s="231"/>
      <c r="D189" s="231"/>
      <c r="E189" s="231"/>
      <c r="F189" s="231"/>
      <c r="G189" s="231"/>
      <c r="H189" s="231"/>
    </row>
    <row r="190" spans="2:8" x14ac:dyDescent="0.25">
      <c r="B190" s="231"/>
      <c r="C190" s="231"/>
      <c r="D190" s="231"/>
      <c r="E190" s="231"/>
      <c r="F190" s="231"/>
      <c r="G190" s="231"/>
      <c r="H190" s="231"/>
    </row>
    <row r="191" spans="2:8" x14ac:dyDescent="0.25">
      <c r="B191" s="231"/>
      <c r="C191" s="231"/>
      <c r="D191" s="231"/>
      <c r="E191" s="231"/>
      <c r="F191" s="231"/>
      <c r="G191" s="231"/>
      <c r="H191" s="231"/>
    </row>
    <row r="192" spans="2:8" x14ac:dyDescent="0.25">
      <c r="B192" s="231"/>
      <c r="C192" s="231"/>
      <c r="D192" s="231"/>
      <c r="E192" s="231"/>
      <c r="F192" s="231"/>
      <c r="G192" s="231"/>
      <c r="H192" s="231"/>
    </row>
    <row r="193" spans="2:8" x14ac:dyDescent="0.25">
      <c r="B193" s="231"/>
      <c r="C193" s="231"/>
      <c r="D193" s="231"/>
      <c r="E193" s="231"/>
      <c r="F193" s="231"/>
      <c r="G193" s="231"/>
      <c r="H193" s="231"/>
    </row>
    <row r="194" spans="2:8" x14ac:dyDescent="0.25">
      <c r="B194" s="231"/>
      <c r="C194" s="231"/>
      <c r="D194" s="231"/>
      <c r="E194" s="231"/>
      <c r="F194" s="231"/>
      <c r="G194" s="231"/>
      <c r="H194" s="231"/>
    </row>
    <row r="195" spans="2:8" x14ac:dyDescent="0.25">
      <c r="B195" s="231"/>
      <c r="C195" s="231"/>
      <c r="D195" s="231"/>
      <c r="E195" s="231"/>
      <c r="F195" s="231"/>
      <c r="G195" s="231"/>
      <c r="H195" s="231"/>
    </row>
    <row r="196" spans="2:8" x14ac:dyDescent="0.25">
      <c r="B196" s="231"/>
      <c r="C196" s="231"/>
      <c r="D196" s="231"/>
      <c r="E196" s="231"/>
      <c r="F196" s="231"/>
      <c r="G196" s="231"/>
      <c r="H196" s="231"/>
    </row>
    <row r="197" spans="2:8" x14ac:dyDescent="0.25">
      <c r="B197" s="231"/>
      <c r="C197" s="231"/>
      <c r="D197" s="231"/>
      <c r="E197" s="231"/>
      <c r="F197" s="231"/>
      <c r="G197" s="231"/>
      <c r="H197" s="231"/>
    </row>
    <row r="198" spans="2:8" x14ac:dyDescent="0.25">
      <c r="B198" s="231"/>
      <c r="C198" s="231"/>
      <c r="D198" s="231"/>
      <c r="E198" s="231"/>
      <c r="F198" s="231"/>
      <c r="G198" s="231"/>
      <c r="H198" s="231"/>
    </row>
    <row r="199" spans="2:8" x14ac:dyDescent="0.25">
      <c r="B199" s="231"/>
      <c r="C199" s="231"/>
      <c r="D199" s="231"/>
      <c r="E199" s="231"/>
      <c r="F199" s="231"/>
      <c r="G199" s="231"/>
      <c r="H199" s="231"/>
    </row>
    <row r="200" spans="2:8" x14ac:dyDescent="0.25">
      <c r="B200" s="231"/>
      <c r="C200" s="231"/>
      <c r="D200" s="231"/>
      <c r="E200" s="231"/>
      <c r="F200" s="231"/>
      <c r="G200" s="231"/>
      <c r="H200" s="231"/>
    </row>
    <row r="201" spans="2:8" x14ac:dyDescent="0.25">
      <c r="B201" s="231"/>
      <c r="C201" s="231"/>
      <c r="D201" s="231"/>
      <c r="E201" s="231"/>
      <c r="F201" s="231"/>
      <c r="G201" s="231"/>
      <c r="H201" s="231"/>
    </row>
    <row r="202" spans="2:8" x14ac:dyDescent="0.25">
      <c r="B202" s="231"/>
      <c r="C202" s="231"/>
      <c r="D202" s="231"/>
      <c r="E202" s="231"/>
      <c r="F202" s="231"/>
      <c r="G202" s="231"/>
      <c r="H202" s="231"/>
    </row>
    <row r="203" spans="2:8" x14ac:dyDescent="0.25">
      <c r="B203" s="231"/>
      <c r="C203" s="231"/>
      <c r="D203" s="231"/>
      <c r="E203" s="231"/>
      <c r="F203" s="231"/>
      <c r="G203" s="231"/>
      <c r="H203" s="231"/>
    </row>
    <row r="204" spans="2:8" x14ac:dyDescent="0.25">
      <c r="B204" s="231"/>
      <c r="C204" s="231"/>
      <c r="D204" s="231"/>
      <c r="E204" s="231"/>
      <c r="F204" s="231"/>
      <c r="G204" s="231"/>
      <c r="H204" s="231"/>
    </row>
    <row r="205" spans="2:8" x14ac:dyDescent="0.25">
      <c r="B205" s="231"/>
      <c r="C205" s="231"/>
      <c r="D205" s="231"/>
      <c r="E205" s="231"/>
      <c r="F205" s="231"/>
      <c r="G205" s="231"/>
      <c r="H205" s="231"/>
    </row>
    <row r="206" spans="2:8" x14ac:dyDescent="0.25">
      <c r="B206" s="231"/>
      <c r="C206" s="231"/>
      <c r="D206" s="231"/>
      <c r="E206" s="231"/>
      <c r="F206" s="231"/>
      <c r="G206" s="231"/>
      <c r="H206" s="231"/>
    </row>
    <row r="207" spans="2:8" x14ac:dyDescent="0.25">
      <c r="B207" s="231"/>
      <c r="C207" s="231"/>
      <c r="D207" s="231"/>
      <c r="E207" s="231"/>
      <c r="F207" s="231"/>
      <c r="G207" s="231"/>
      <c r="H207" s="231"/>
    </row>
    <row r="208" spans="2:8" x14ac:dyDescent="0.25">
      <c r="B208" s="231"/>
      <c r="C208" s="231"/>
      <c r="D208" s="231"/>
      <c r="E208" s="231"/>
      <c r="F208" s="231"/>
      <c r="G208" s="231"/>
      <c r="H208" s="231"/>
    </row>
    <row r="209" spans="2:8" x14ac:dyDescent="0.25">
      <c r="B209" s="231"/>
      <c r="C209" s="231"/>
      <c r="D209" s="231"/>
      <c r="E209" s="231"/>
      <c r="F209" s="231"/>
      <c r="G209" s="231"/>
      <c r="H209" s="231"/>
    </row>
    <row r="210" spans="2:8" x14ac:dyDescent="0.25">
      <c r="B210" s="231"/>
      <c r="C210" s="231"/>
      <c r="D210" s="231"/>
      <c r="E210" s="231"/>
      <c r="F210" s="231"/>
      <c r="G210" s="231"/>
      <c r="H210" s="231"/>
    </row>
    <row r="211" spans="2:8" x14ac:dyDescent="0.25">
      <c r="B211" s="231"/>
      <c r="C211" s="231"/>
      <c r="D211" s="231"/>
      <c r="E211" s="231"/>
      <c r="F211" s="231"/>
      <c r="G211" s="231"/>
      <c r="H211" s="231"/>
    </row>
    <row r="212" spans="2:8" x14ac:dyDescent="0.25">
      <c r="B212" s="231"/>
      <c r="C212" s="231"/>
      <c r="D212" s="231"/>
      <c r="E212" s="231"/>
      <c r="F212" s="231"/>
      <c r="G212" s="231"/>
      <c r="H212" s="231"/>
    </row>
    <row r="213" spans="2:8" x14ac:dyDescent="0.25">
      <c r="B213" s="231"/>
      <c r="C213" s="231"/>
      <c r="D213" s="231"/>
      <c r="E213" s="231"/>
      <c r="F213" s="231"/>
      <c r="G213" s="231"/>
      <c r="H213" s="231"/>
    </row>
    <row r="214" spans="2:8" x14ac:dyDescent="0.25">
      <c r="B214" s="231"/>
      <c r="C214" s="231"/>
      <c r="D214" s="231"/>
      <c r="E214" s="231"/>
      <c r="F214" s="231"/>
      <c r="G214" s="231"/>
      <c r="H214" s="231"/>
    </row>
    <row r="215" spans="2:8" x14ac:dyDescent="0.25">
      <c r="B215" s="231"/>
      <c r="C215" s="231"/>
      <c r="D215" s="231"/>
      <c r="E215" s="231"/>
      <c r="F215" s="231"/>
      <c r="G215" s="231"/>
      <c r="H215" s="231"/>
    </row>
    <row r="216" spans="2:8" x14ac:dyDescent="0.25">
      <c r="B216" s="231"/>
      <c r="C216" s="231"/>
      <c r="D216" s="231"/>
      <c r="E216" s="231"/>
      <c r="F216" s="231"/>
      <c r="G216" s="231"/>
      <c r="H216" s="231"/>
    </row>
    <row r="217" spans="2:8" x14ac:dyDescent="0.25">
      <c r="B217" s="231"/>
      <c r="C217" s="231"/>
      <c r="D217" s="231"/>
      <c r="E217" s="231"/>
      <c r="F217" s="231"/>
      <c r="G217" s="231"/>
      <c r="H217" s="231"/>
    </row>
    <row r="218" spans="2:8" x14ac:dyDescent="0.25">
      <c r="B218" s="231"/>
      <c r="C218" s="231"/>
      <c r="D218" s="231"/>
      <c r="E218" s="231"/>
      <c r="F218" s="231"/>
      <c r="G218" s="231"/>
      <c r="H218" s="231"/>
    </row>
    <row r="219" spans="2:8" x14ac:dyDescent="0.25">
      <c r="B219" s="231"/>
      <c r="C219" s="231"/>
      <c r="D219" s="231"/>
      <c r="E219" s="231"/>
      <c r="F219" s="231"/>
      <c r="G219" s="231"/>
      <c r="H219" s="231"/>
    </row>
    <row r="220" spans="2:8" x14ac:dyDescent="0.25">
      <c r="B220" s="231"/>
      <c r="C220" s="231"/>
      <c r="D220" s="231"/>
      <c r="E220" s="231"/>
      <c r="F220" s="231"/>
      <c r="G220" s="231"/>
      <c r="H220" s="231"/>
    </row>
    <row r="221" spans="2:8" x14ac:dyDescent="0.25">
      <c r="B221" s="231"/>
      <c r="C221" s="231"/>
      <c r="D221" s="231"/>
      <c r="E221" s="231"/>
      <c r="F221" s="231"/>
      <c r="G221" s="231"/>
      <c r="H221" s="231"/>
    </row>
    <row r="222" spans="2:8" x14ac:dyDescent="0.25">
      <c r="B222" s="231"/>
      <c r="C222" s="231"/>
      <c r="D222" s="231"/>
      <c r="E222" s="231"/>
      <c r="F222" s="231"/>
      <c r="G222" s="231"/>
      <c r="H222" s="231"/>
    </row>
    <row r="223" spans="2:8" x14ac:dyDescent="0.25">
      <c r="B223" s="231"/>
      <c r="C223" s="231"/>
      <c r="D223" s="231"/>
      <c r="E223" s="231"/>
      <c r="F223" s="231"/>
      <c r="G223" s="231"/>
      <c r="H223" s="231"/>
    </row>
    <row r="224" spans="2:8" x14ac:dyDescent="0.25">
      <c r="B224" s="231"/>
      <c r="C224" s="231"/>
      <c r="D224" s="231"/>
      <c r="E224" s="231"/>
      <c r="F224" s="231"/>
      <c r="G224" s="231"/>
      <c r="H224" s="231"/>
    </row>
    <row r="225" spans="2:8" x14ac:dyDescent="0.25">
      <c r="B225" s="231"/>
      <c r="C225" s="231"/>
      <c r="D225" s="231"/>
      <c r="E225" s="231"/>
      <c r="F225" s="231"/>
      <c r="G225" s="231"/>
      <c r="H225" s="231"/>
    </row>
    <row r="226" spans="2:8" x14ac:dyDescent="0.25">
      <c r="B226" s="231"/>
      <c r="C226" s="231"/>
      <c r="D226" s="231"/>
      <c r="E226" s="231"/>
      <c r="F226" s="231"/>
      <c r="G226" s="231"/>
      <c r="H226" s="231"/>
    </row>
    <row r="227" spans="2:8" x14ac:dyDescent="0.25">
      <c r="B227" s="231"/>
      <c r="C227" s="231"/>
      <c r="D227" s="231"/>
      <c r="E227" s="231"/>
      <c r="F227" s="231"/>
      <c r="G227" s="231"/>
      <c r="H227" s="231"/>
    </row>
    <row r="228" spans="2:8" x14ac:dyDescent="0.25">
      <c r="B228" s="231"/>
      <c r="C228" s="231"/>
      <c r="D228" s="231"/>
      <c r="E228" s="231"/>
      <c r="F228" s="231"/>
      <c r="G228" s="231"/>
      <c r="H228" s="231"/>
    </row>
    <row r="229" spans="2:8" x14ac:dyDescent="0.25">
      <c r="B229" s="231"/>
      <c r="C229" s="231"/>
      <c r="D229" s="231"/>
      <c r="E229" s="231"/>
      <c r="F229" s="231"/>
      <c r="G229" s="231"/>
      <c r="H229" s="231"/>
    </row>
    <row r="230" spans="2:8" x14ac:dyDescent="0.25">
      <c r="B230" s="231"/>
      <c r="C230" s="231"/>
      <c r="D230" s="231"/>
      <c r="E230" s="231"/>
      <c r="F230" s="231"/>
      <c r="G230" s="231"/>
      <c r="H230" s="231"/>
    </row>
    <row r="231" spans="2:8" x14ac:dyDescent="0.25">
      <c r="B231" s="231"/>
      <c r="C231" s="231"/>
      <c r="D231" s="231"/>
      <c r="E231" s="231"/>
      <c r="F231" s="231"/>
      <c r="G231" s="231"/>
      <c r="H231" s="231"/>
    </row>
    <row r="232" spans="2:8" x14ac:dyDescent="0.25">
      <c r="B232" s="231"/>
      <c r="C232" s="231"/>
      <c r="D232" s="231"/>
      <c r="E232" s="231"/>
      <c r="F232" s="231"/>
      <c r="G232" s="231"/>
      <c r="H232" s="231"/>
    </row>
    <row r="233" spans="2:8" x14ac:dyDescent="0.25">
      <c r="B233" s="231"/>
      <c r="C233" s="231"/>
      <c r="D233" s="231"/>
      <c r="E233" s="231"/>
      <c r="F233" s="231"/>
      <c r="G233" s="231"/>
      <c r="H233" s="231"/>
    </row>
    <row r="234" spans="2:8" x14ac:dyDescent="0.25">
      <c r="B234" s="231"/>
      <c r="C234" s="231"/>
      <c r="D234" s="231"/>
      <c r="E234" s="231"/>
      <c r="F234" s="231"/>
      <c r="G234" s="231"/>
      <c r="H234" s="231"/>
    </row>
    <row r="235" spans="2:8" x14ac:dyDescent="0.25">
      <c r="B235" s="231"/>
      <c r="C235" s="231"/>
      <c r="D235" s="231"/>
      <c r="E235" s="231"/>
      <c r="F235" s="231"/>
      <c r="G235" s="231"/>
      <c r="H235" s="231"/>
    </row>
    <row r="236" spans="2:8" x14ac:dyDescent="0.25">
      <c r="B236" s="231"/>
      <c r="C236" s="231"/>
      <c r="D236" s="231"/>
      <c r="E236" s="231"/>
      <c r="F236" s="231"/>
      <c r="G236" s="231"/>
      <c r="H236" s="231"/>
    </row>
    <row r="237" spans="2:8" x14ac:dyDescent="0.25">
      <c r="B237" s="231"/>
      <c r="C237" s="231"/>
      <c r="D237" s="231"/>
      <c r="E237" s="231"/>
      <c r="F237" s="231"/>
      <c r="G237" s="231"/>
      <c r="H237" s="231"/>
    </row>
    <row r="238" spans="2:8" x14ac:dyDescent="0.25">
      <c r="B238" s="231"/>
      <c r="C238" s="231"/>
      <c r="D238" s="231"/>
      <c r="E238" s="231"/>
      <c r="F238" s="231"/>
      <c r="G238" s="231"/>
      <c r="H238" s="231"/>
    </row>
    <row r="239" spans="2:8" x14ac:dyDescent="0.25">
      <c r="B239" s="231"/>
      <c r="C239" s="231"/>
      <c r="D239" s="231"/>
      <c r="E239" s="231"/>
      <c r="F239" s="231"/>
      <c r="G239" s="231"/>
      <c r="H239" s="231"/>
    </row>
    <row r="240" spans="2:8" x14ac:dyDescent="0.25">
      <c r="B240" s="231"/>
      <c r="C240" s="231"/>
      <c r="D240" s="231"/>
      <c r="E240" s="231"/>
      <c r="F240" s="231"/>
      <c r="G240" s="231"/>
      <c r="H240" s="231"/>
    </row>
    <row r="241" spans="2:8" x14ac:dyDescent="0.25">
      <c r="B241" s="231"/>
      <c r="C241" s="231"/>
      <c r="D241" s="231"/>
      <c r="E241" s="231"/>
      <c r="F241" s="231"/>
      <c r="G241" s="231"/>
      <c r="H241" s="231"/>
    </row>
    <row r="242" spans="2:8" x14ac:dyDescent="0.25">
      <c r="B242" s="231"/>
      <c r="C242" s="231"/>
      <c r="D242" s="231"/>
      <c r="E242" s="231"/>
      <c r="F242" s="231"/>
      <c r="G242" s="231"/>
      <c r="H242" s="231"/>
    </row>
    <row r="243" spans="2:8" x14ac:dyDescent="0.25">
      <c r="B243" s="231"/>
      <c r="C243" s="231"/>
      <c r="D243" s="231"/>
      <c r="E243" s="231"/>
      <c r="F243" s="231"/>
      <c r="G243" s="231"/>
      <c r="H243" s="231"/>
    </row>
    <row r="244" spans="2:8" x14ac:dyDescent="0.25">
      <c r="B244" s="231"/>
      <c r="C244" s="231"/>
      <c r="D244" s="231"/>
      <c r="E244" s="231"/>
      <c r="F244" s="231"/>
      <c r="G244" s="231"/>
      <c r="H244" s="231"/>
    </row>
    <row r="245" spans="2:8" x14ac:dyDescent="0.25">
      <c r="B245" s="231"/>
      <c r="C245" s="231"/>
      <c r="D245" s="231"/>
      <c r="E245" s="231"/>
      <c r="F245" s="231"/>
      <c r="G245" s="231"/>
      <c r="H245" s="231"/>
    </row>
    <row r="246" spans="2:8" x14ac:dyDescent="0.25">
      <c r="B246" s="231"/>
      <c r="C246" s="231"/>
      <c r="D246" s="231"/>
      <c r="E246" s="231"/>
      <c r="F246" s="231"/>
      <c r="G246" s="231"/>
      <c r="H246" s="231"/>
    </row>
    <row r="247" spans="2:8" x14ac:dyDescent="0.25">
      <c r="B247" s="231"/>
      <c r="C247" s="231"/>
      <c r="D247" s="231"/>
      <c r="E247" s="231"/>
      <c r="F247" s="231"/>
      <c r="G247" s="231"/>
      <c r="H247" s="231"/>
    </row>
    <row r="248" spans="2:8" x14ac:dyDescent="0.25">
      <c r="B248" s="231"/>
      <c r="C248" s="231"/>
      <c r="D248" s="231"/>
      <c r="E248" s="231"/>
      <c r="F248" s="231"/>
      <c r="G248" s="231"/>
    </row>
  </sheetData>
  <hyperlinks>
    <hyperlink ref="A12" location="Index!A1" display="Back to index" xr:uid="{6898186E-099F-48C6-80E1-9717A2266FA1}"/>
    <hyperlink ref="B13" r:id="rId1" xr:uid="{BA8553F2-5E2C-4A41-81F9-660DE08AB5CC}"/>
    <hyperlink ref="C13" r:id="rId2" xr:uid="{15258573-390D-4DB2-AA03-CEB3318B5E3A}"/>
    <hyperlink ref="D13" r:id="rId3" xr:uid="{8ACB0E39-136D-4624-86F9-4FE527F3BE7F}"/>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EF2-DD92-42A0-85DB-2FA3FD77139A}">
  <dimension ref="A1:H400"/>
  <sheetViews>
    <sheetView showGridLines="0" zoomScaleNormal="100" workbookViewId="0"/>
  </sheetViews>
  <sheetFormatPr defaultColWidth="8.6640625" defaultRowHeight="13.8" x14ac:dyDescent="0.25"/>
  <cols>
    <col min="1" max="1" width="46.33203125" style="11" customWidth="1"/>
    <col min="2" max="2" width="15.33203125" style="11" customWidth="1"/>
    <col min="3" max="3" width="14.33203125" style="11" customWidth="1"/>
    <col min="4" max="4" width="16.33203125" style="11" customWidth="1"/>
    <col min="5" max="6" width="14.33203125" style="11" customWidth="1"/>
    <col min="7" max="7" width="20.33203125" style="11" customWidth="1"/>
    <col min="8" max="16384" width="8.6640625" style="11"/>
  </cols>
  <sheetData>
    <row r="1" spans="1:8" s="4" customFormat="1" ht="19.5" customHeight="1" x14ac:dyDescent="0.3">
      <c r="A1" s="28" t="s">
        <v>414</v>
      </c>
      <c r="B1" s="28"/>
      <c r="C1" s="28"/>
      <c r="D1" s="28"/>
      <c r="E1" s="28"/>
      <c r="F1" s="28"/>
      <c r="G1" s="28"/>
      <c r="H1" s="28"/>
    </row>
    <row r="2" spans="1:8" ht="22.95" customHeight="1" x14ac:dyDescent="0.25">
      <c r="A2" s="515" t="s">
        <v>503</v>
      </c>
      <c r="B2" s="298"/>
      <c r="C2" s="298"/>
      <c r="D2" s="298"/>
      <c r="E2" s="298"/>
      <c r="F2" s="298"/>
      <c r="G2" s="298"/>
      <c r="H2" s="298"/>
    </row>
    <row r="3" spans="1:8" ht="19.2" customHeight="1" x14ac:dyDescent="0.25">
      <c r="A3" s="298" t="s">
        <v>219</v>
      </c>
      <c r="B3" s="298"/>
      <c r="C3" s="298"/>
      <c r="D3" s="298"/>
      <c r="E3" s="298"/>
      <c r="F3" s="298"/>
      <c r="G3" s="298"/>
      <c r="H3" s="298"/>
    </row>
    <row r="4" spans="1:8" ht="35.4" customHeight="1" x14ac:dyDescent="0.25">
      <c r="A4" s="205"/>
      <c r="B4" s="464"/>
      <c r="C4" s="464"/>
      <c r="D4" s="464"/>
      <c r="E4" s="478" t="s">
        <v>220</v>
      </c>
      <c r="F4" s="464"/>
      <c r="G4" s="464"/>
      <c r="H4" s="217"/>
    </row>
    <row r="5" spans="1:8" ht="30.75" customHeight="1" x14ac:dyDescent="0.25">
      <c r="A5" s="205"/>
      <c r="B5" s="111" t="s">
        <v>176</v>
      </c>
      <c r="C5" s="111" t="s">
        <v>151</v>
      </c>
      <c r="D5" s="111" t="s">
        <v>152</v>
      </c>
      <c r="E5" s="111" t="s">
        <v>153</v>
      </c>
      <c r="F5" s="111" t="s">
        <v>177</v>
      </c>
      <c r="G5" s="112" t="s">
        <v>221</v>
      </c>
      <c r="H5" s="217"/>
    </row>
    <row r="6" spans="1:8" ht="15.6" x14ac:dyDescent="0.3">
      <c r="A6" s="207" t="s">
        <v>222</v>
      </c>
      <c r="B6" s="208"/>
      <c r="C6" s="208"/>
      <c r="D6" s="208"/>
      <c r="E6" s="208"/>
      <c r="F6" s="208"/>
      <c r="G6" s="208"/>
      <c r="H6" s="217"/>
    </row>
    <row r="7" spans="1:8" ht="19.2" customHeight="1" x14ac:dyDescent="0.25">
      <c r="A7" s="116" t="s">
        <v>223</v>
      </c>
      <c r="B7" s="210"/>
      <c r="C7" s="210">
        <v>21749</v>
      </c>
      <c r="D7" s="210">
        <v>30160</v>
      </c>
      <c r="E7" s="210">
        <v>39542</v>
      </c>
      <c r="F7" s="210">
        <v>54277</v>
      </c>
      <c r="G7" s="210"/>
      <c r="H7" s="209"/>
    </row>
    <row r="8" spans="1:8" ht="15" x14ac:dyDescent="0.25">
      <c r="A8" s="116" t="s">
        <v>224</v>
      </c>
      <c r="B8" s="210">
        <v>13364</v>
      </c>
      <c r="C8" s="210">
        <v>13352</v>
      </c>
      <c r="D8" s="210">
        <v>13364</v>
      </c>
      <c r="E8" s="210">
        <v>13356</v>
      </c>
      <c r="F8" s="210">
        <v>13364</v>
      </c>
      <c r="G8" s="210">
        <v>66800</v>
      </c>
      <c r="H8" s="209"/>
    </row>
    <row r="9" spans="1:8" ht="15" x14ac:dyDescent="0.25">
      <c r="A9" s="116" t="s">
        <v>225</v>
      </c>
      <c r="B9" s="210">
        <v>5803</v>
      </c>
      <c r="C9" s="210">
        <v>5715</v>
      </c>
      <c r="D9" s="210">
        <v>5537</v>
      </c>
      <c r="E9" s="210">
        <v>5523</v>
      </c>
      <c r="F9" s="210">
        <v>5720</v>
      </c>
      <c r="G9" s="210">
        <v>28298</v>
      </c>
      <c r="H9" s="209"/>
    </row>
    <row r="10" spans="1:8" ht="22.95" customHeight="1" x14ac:dyDescent="0.3">
      <c r="A10" s="115" t="s">
        <v>204</v>
      </c>
      <c r="B10" s="119"/>
      <c r="C10" s="119"/>
      <c r="D10" s="119"/>
      <c r="E10" s="119"/>
      <c r="F10" s="119"/>
      <c r="G10" s="119"/>
      <c r="H10" s="209"/>
    </row>
    <row r="11" spans="1:8" ht="19.2" customHeight="1" x14ac:dyDescent="0.25">
      <c r="A11" s="116" t="s">
        <v>226</v>
      </c>
      <c r="B11" s="210">
        <v>9366</v>
      </c>
      <c r="C11" s="210">
        <v>22716</v>
      </c>
      <c r="D11" s="210">
        <v>36753</v>
      </c>
      <c r="E11" s="210">
        <v>55845</v>
      </c>
      <c r="F11" s="210">
        <v>103193</v>
      </c>
      <c r="G11" s="210">
        <v>45574</v>
      </c>
      <c r="H11" s="209"/>
    </row>
    <row r="12" spans="1:8" ht="15" x14ac:dyDescent="0.25">
      <c r="A12" s="116" t="s">
        <v>227</v>
      </c>
      <c r="B12" s="210">
        <v>43</v>
      </c>
      <c r="C12" s="210">
        <v>192</v>
      </c>
      <c r="D12" s="210">
        <v>326</v>
      </c>
      <c r="E12" s="210">
        <v>632</v>
      </c>
      <c r="F12" s="210">
        <v>1662</v>
      </c>
      <c r="G12" s="210">
        <v>571</v>
      </c>
      <c r="H12" s="209"/>
    </row>
    <row r="13" spans="1:8" ht="15" x14ac:dyDescent="0.25">
      <c r="A13" s="116" t="s">
        <v>228</v>
      </c>
      <c r="B13" s="210">
        <v>2043</v>
      </c>
      <c r="C13" s="210">
        <v>2777</v>
      </c>
      <c r="D13" s="210">
        <v>3734</v>
      </c>
      <c r="E13" s="210">
        <v>4390</v>
      </c>
      <c r="F13" s="210">
        <v>14241</v>
      </c>
      <c r="G13" s="210">
        <v>5437</v>
      </c>
      <c r="H13" s="209"/>
    </row>
    <row r="14" spans="1:8" ht="15" x14ac:dyDescent="0.25">
      <c r="A14" s="116" t="s">
        <v>229</v>
      </c>
      <c r="B14" s="210">
        <v>1076</v>
      </c>
      <c r="C14" s="210">
        <v>2044</v>
      </c>
      <c r="D14" s="210">
        <v>3359</v>
      </c>
      <c r="E14" s="210">
        <v>5690</v>
      </c>
      <c r="F14" s="210">
        <v>8317</v>
      </c>
      <c r="G14" s="210">
        <v>4097</v>
      </c>
      <c r="H14" s="209"/>
    </row>
    <row r="15" spans="1:8" ht="15" x14ac:dyDescent="0.25">
      <c r="A15" s="116" t="s">
        <v>230</v>
      </c>
      <c r="B15" s="210">
        <v>256</v>
      </c>
      <c r="C15" s="210">
        <v>372</v>
      </c>
      <c r="D15" s="210">
        <v>601</v>
      </c>
      <c r="E15" s="210">
        <v>1435</v>
      </c>
      <c r="F15" s="210">
        <v>9708</v>
      </c>
      <c r="G15" s="210">
        <v>2474</v>
      </c>
      <c r="H15" s="209"/>
    </row>
    <row r="16" spans="1:8" ht="15" x14ac:dyDescent="0.25">
      <c r="A16" s="116" t="s">
        <v>231</v>
      </c>
      <c r="B16" s="210">
        <v>970</v>
      </c>
      <c r="C16" s="210">
        <v>983</v>
      </c>
      <c r="D16" s="210">
        <v>1325</v>
      </c>
      <c r="E16" s="210">
        <v>779</v>
      </c>
      <c r="F16" s="210">
        <v>1126</v>
      </c>
      <c r="G16" s="210">
        <v>1037</v>
      </c>
      <c r="H16" s="209"/>
    </row>
    <row r="17" spans="1:8" ht="24.6" customHeight="1" x14ac:dyDescent="0.25">
      <c r="A17" s="116" t="s">
        <v>232</v>
      </c>
      <c r="B17" s="210">
        <v>13748</v>
      </c>
      <c r="C17" s="210">
        <v>29084</v>
      </c>
      <c r="D17" s="210">
        <v>46097</v>
      </c>
      <c r="E17" s="210">
        <v>68771</v>
      </c>
      <c r="F17" s="210">
        <v>138247</v>
      </c>
      <c r="G17" s="210">
        <v>59189</v>
      </c>
      <c r="H17" s="209"/>
    </row>
    <row r="18" spans="1:8" ht="22.95" customHeight="1" x14ac:dyDescent="0.25">
      <c r="A18" s="116" t="s">
        <v>233</v>
      </c>
      <c r="B18" s="210">
        <v>9834</v>
      </c>
      <c r="C18" s="210">
        <v>21749</v>
      </c>
      <c r="D18" s="210">
        <v>35576</v>
      </c>
      <c r="E18" s="210">
        <v>54073</v>
      </c>
      <c r="F18" s="210">
        <v>114323</v>
      </c>
      <c r="G18" s="210">
        <v>47111</v>
      </c>
      <c r="H18" s="209"/>
    </row>
    <row r="19" spans="1:8" ht="28.2" customHeight="1" x14ac:dyDescent="0.3">
      <c r="A19" s="115" t="s">
        <v>234</v>
      </c>
      <c r="B19" s="119"/>
      <c r="C19" s="119"/>
      <c r="D19" s="119"/>
      <c r="E19" s="119"/>
      <c r="F19" s="119"/>
      <c r="G19" s="119"/>
      <c r="H19" s="209"/>
    </row>
    <row r="20" spans="1:8" ht="23.4" customHeight="1" x14ac:dyDescent="0.25">
      <c r="A20" s="211" t="s">
        <v>235</v>
      </c>
      <c r="B20" s="210">
        <v>3</v>
      </c>
      <c r="C20" s="210">
        <v>7</v>
      </c>
      <c r="D20" s="210" t="s">
        <v>202</v>
      </c>
      <c r="E20" s="210" t="s">
        <v>202</v>
      </c>
      <c r="F20" s="210" t="s">
        <v>202</v>
      </c>
      <c r="G20" s="210">
        <v>2</v>
      </c>
      <c r="H20" s="209"/>
    </row>
    <row r="21" spans="1:8" ht="15" x14ac:dyDescent="0.25">
      <c r="A21" s="211" t="s">
        <v>236</v>
      </c>
      <c r="B21" s="210">
        <v>56</v>
      </c>
      <c r="C21" s="210">
        <v>17</v>
      </c>
      <c r="D21" s="210" t="s">
        <v>202</v>
      </c>
      <c r="E21" s="210">
        <v>4</v>
      </c>
      <c r="F21" s="210">
        <v>4</v>
      </c>
      <c r="G21" s="210">
        <v>16</v>
      </c>
      <c r="H21" s="209"/>
    </row>
    <row r="22" spans="1:8" ht="15" x14ac:dyDescent="0.25">
      <c r="A22" s="211" t="s">
        <v>237</v>
      </c>
      <c r="B22" s="210">
        <v>262</v>
      </c>
      <c r="C22" s="210">
        <v>262</v>
      </c>
      <c r="D22" s="210">
        <v>242</v>
      </c>
      <c r="E22" s="210">
        <v>103</v>
      </c>
      <c r="F22" s="210">
        <v>20</v>
      </c>
      <c r="G22" s="210">
        <v>178</v>
      </c>
      <c r="H22" s="209"/>
    </row>
    <row r="23" spans="1:8" ht="15" x14ac:dyDescent="0.25">
      <c r="A23" s="211" t="s">
        <v>238</v>
      </c>
      <c r="B23" s="210">
        <v>2226</v>
      </c>
      <c r="C23" s="210">
        <v>1860</v>
      </c>
      <c r="D23" s="210">
        <v>840</v>
      </c>
      <c r="E23" s="210">
        <v>273</v>
      </c>
      <c r="F23" s="210">
        <v>102</v>
      </c>
      <c r="G23" s="210">
        <v>1060</v>
      </c>
      <c r="H23" s="209"/>
    </row>
    <row r="24" spans="1:8" ht="15" x14ac:dyDescent="0.25">
      <c r="A24" s="211" t="s">
        <v>239</v>
      </c>
      <c r="B24" s="210" t="s">
        <v>202</v>
      </c>
      <c r="C24" s="210">
        <v>5</v>
      </c>
      <c r="D24" s="210" t="s">
        <v>202</v>
      </c>
      <c r="E24" s="210">
        <v>1</v>
      </c>
      <c r="F24" s="210" t="s">
        <v>202</v>
      </c>
      <c r="G24" s="210">
        <v>1</v>
      </c>
      <c r="H24" s="209"/>
    </row>
    <row r="25" spans="1:8" ht="15" x14ac:dyDescent="0.25">
      <c r="A25" s="211" t="s">
        <v>240</v>
      </c>
      <c r="B25" s="210">
        <v>107</v>
      </c>
      <c r="C25" s="210">
        <v>62</v>
      </c>
      <c r="D25" s="210">
        <v>35</v>
      </c>
      <c r="E25" s="210">
        <v>1</v>
      </c>
      <c r="F25" s="210">
        <v>15</v>
      </c>
      <c r="G25" s="210">
        <v>44</v>
      </c>
      <c r="H25" s="209"/>
    </row>
    <row r="26" spans="1:8" ht="15" x14ac:dyDescent="0.25">
      <c r="A26" s="211" t="s">
        <v>241</v>
      </c>
      <c r="B26" s="210">
        <v>101</v>
      </c>
      <c r="C26" s="210">
        <v>208</v>
      </c>
      <c r="D26" s="210">
        <v>262</v>
      </c>
      <c r="E26" s="210">
        <v>150</v>
      </c>
      <c r="F26" s="210">
        <v>238</v>
      </c>
      <c r="G26" s="210">
        <v>192</v>
      </c>
      <c r="H26" s="209"/>
    </row>
    <row r="27" spans="1:8" ht="15" x14ac:dyDescent="0.25">
      <c r="A27" s="211" t="s">
        <v>242</v>
      </c>
      <c r="B27" s="210">
        <v>1128</v>
      </c>
      <c r="C27" s="210">
        <v>857</v>
      </c>
      <c r="D27" s="210">
        <v>687</v>
      </c>
      <c r="E27" s="210">
        <v>440</v>
      </c>
      <c r="F27" s="210">
        <v>145</v>
      </c>
      <c r="G27" s="210">
        <v>652</v>
      </c>
      <c r="H27" s="209"/>
    </row>
    <row r="28" spans="1:8" ht="15" x14ac:dyDescent="0.25">
      <c r="A28" s="211" t="s">
        <v>243</v>
      </c>
      <c r="B28" s="210">
        <v>992</v>
      </c>
      <c r="C28" s="210">
        <v>577</v>
      </c>
      <c r="D28" s="210">
        <v>168</v>
      </c>
      <c r="E28" s="210">
        <v>43</v>
      </c>
      <c r="F28" s="210">
        <v>8</v>
      </c>
      <c r="G28" s="210">
        <v>358</v>
      </c>
      <c r="H28" s="209"/>
    </row>
    <row r="29" spans="1:8" ht="15" x14ac:dyDescent="0.25">
      <c r="A29" s="211" t="s">
        <v>244</v>
      </c>
      <c r="B29" s="210">
        <v>510</v>
      </c>
      <c r="C29" s="210">
        <v>536</v>
      </c>
      <c r="D29" s="210">
        <v>384</v>
      </c>
      <c r="E29" s="210">
        <v>106</v>
      </c>
      <c r="F29" s="210">
        <v>15</v>
      </c>
      <c r="G29" s="210">
        <v>311</v>
      </c>
      <c r="H29" s="209"/>
    </row>
    <row r="30" spans="1:8" ht="15" x14ac:dyDescent="0.25">
      <c r="A30" s="211" t="s">
        <v>245</v>
      </c>
      <c r="B30" s="210">
        <v>2541</v>
      </c>
      <c r="C30" s="210">
        <v>3156</v>
      </c>
      <c r="D30" s="210">
        <v>2902</v>
      </c>
      <c r="E30" s="210">
        <v>2658</v>
      </c>
      <c r="F30" s="210">
        <v>2051</v>
      </c>
      <c r="G30" s="210">
        <v>2661</v>
      </c>
      <c r="H30" s="209"/>
    </row>
    <row r="31" spans="1:8" ht="15" x14ac:dyDescent="0.25">
      <c r="A31" s="211" t="s">
        <v>246</v>
      </c>
      <c r="B31" s="210">
        <v>77</v>
      </c>
      <c r="C31" s="210">
        <v>80</v>
      </c>
      <c r="D31" s="210">
        <v>60</v>
      </c>
      <c r="E31" s="210">
        <v>34</v>
      </c>
      <c r="F31" s="210">
        <v>8</v>
      </c>
      <c r="G31" s="210">
        <v>52</v>
      </c>
      <c r="H31" s="209"/>
    </row>
    <row r="32" spans="1:8" ht="15" x14ac:dyDescent="0.25">
      <c r="A32" s="211" t="s">
        <v>247</v>
      </c>
      <c r="B32" s="210">
        <v>3</v>
      </c>
      <c r="C32" s="210">
        <v>4</v>
      </c>
      <c r="D32" s="210">
        <v>4</v>
      </c>
      <c r="E32" s="210">
        <v>5</v>
      </c>
      <c r="F32" s="210" t="s">
        <v>202</v>
      </c>
      <c r="G32" s="210">
        <v>3</v>
      </c>
      <c r="H32" s="209"/>
    </row>
    <row r="33" spans="1:8" ht="15" x14ac:dyDescent="0.25">
      <c r="A33" s="211" t="s">
        <v>248</v>
      </c>
      <c r="B33" s="210">
        <v>4</v>
      </c>
      <c r="C33" s="210">
        <v>5</v>
      </c>
      <c r="D33" s="210">
        <v>6</v>
      </c>
      <c r="E33" s="210">
        <v>2</v>
      </c>
      <c r="F33" s="210">
        <v>4</v>
      </c>
      <c r="G33" s="210">
        <v>4</v>
      </c>
      <c r="H33" s="209"/>
    </row>
    <row r="34" spans="1:8" ht="15" x14ac:dyDescent="0.25">
      <c r="A34" s="211" t="s">
        <v>249</v>
      </c>
      <c r="B34" s="210">
        <v>241</v>
      </c>
      <c r="C34" s="210">
        <v>251</v>
      </c>
      <c r="D34" s="210">
        <v>152</v>
      </c>
      <c r="E34" s="210">
        <v>63</v>
      </c>
      <c r="F34" s="210">
        <v>17</v>
      </c>
      <c r="G34" s="210">
        <v>145</v>
      </c>
      <c r="H34" s="209"/>
    </row>
    <row r="35" spans="1:8" ht="15" x14ac:dyDescent="0.25">
      <c r="A35" s="211" t="s">
        <v>250</v>
      </c>
      <c r="B35" s="210">
        <v>60</v>
      </c>
      <c r="C35" s="210">
        <v>92</v>
      </c>
      <c r="D35" s="210">
        <v>117</v>
      </c>
      <c r="E35" s="210">
        <v>71</v>
      </c>
      <c r="F35" s="210">
        <v>39</v>
      </c>
      <c r="G35" s="210">
        <v>76</v>
      </c>
      <c r="H35" s="209"/>
    </row>
    <row r="36" spans="1:8" ht="15" x14ac:dyDescent="0.25">
      <c r="A36" s="211" t="s">
        <v>251</v>
      </c>
      <c r="B36" s="210">
        <v>231</v>
      </c>
      <c r="C36" s="210">
        <v>314</v>
      </c>
      <c r="D36" s="210">
        <v>215</v>
      </c>
      <c r="E36" s="210">
        <v>154</v>
      </c>
      <c r="F36" s="210">
        <v>64</v>
      </c>
      <c r="G36" s="210">
        <v>196</v>
      </c>
      <c r="H36" s="209"/>
    </row>
    <row r="37" spans="1:8" ht="15" x14ac:dyDescent="0.25">
      <c r="A37" s="211" t="s">
        <v>252</v>
      </c>
      <c r="B37" s="210">
        <v>498</v>
      </c>
      <c r="C37" s="210">
        <v>807</v>
      </c>
      <c r="D37" s="210">
        <v>796</v>
      </c>
      <c r="E37" s="210">
        <v>448</v>
      </c>
      <c r="F37" s="210">
        <v>240</v>
      </c>
      <c r="G37" s="210">
        <v>558</v>
      </c>
      <c r="H37" s="209"/>
    </row>
    <row r="38" spans="1:8" ht="15" x14ac:dyDescent="0.25">
      <c r="A38" s="211" t="s">
        <v>253</v>
      </c>
      <c r="B38" s="210">
        <v>3</v>
      </c>
      <c r="C38" s="210">
        <v>13</v>
      </c>
      <c r="D38" s="210">
        <v>3</v>
      </c>
      <c r="E38" s="210">
        <v>5</v>
      </c>
      <c r="F38" s="210" t="s">
        <v>202</v>
      </c>
      <c r="G38" s="210">
        <v>5</v>
      </c>
      <c r="H38" s="209"/>
    </row>
    <row r="39" spans="1:8" ht="15" x14ac:dyDescent="0.25">
      <c r="A39" s="211" t="s">
        <v>254</v>
      </c>
      <c r="B39" s="210">
        <v>2</v>
      </c>
      <c r="C39" s="210">
        <v>10</v>
      </c>
      <c r="D39" s="210">
        <v>11</v>
      </c>
      <c r="E39" s="210">
        <v>4</v>
      </c>
      <c r="F39" s="210">
        <v>8</v>
      </c>
      <c r="G39" s="210">
        <v>7</v>
      </c>
      <c r="H39" s="209"/>
    </row>
    <row r="40" spans="1:8" ht="15" x14ac:dyDescent="0.25">
      <c r="A40" s="211" t="s">
        <v>255</v>
      </c>
      <c r="B40" s="210">
        <v>47</v>
      </c>
      <c r="C40" s="210">
        <v>66</v>
      </c>
      <c r="D40" s="210">
        <v>21</v>
      </c>
      <c r="E40" s="210">
        <v>49</v>
      </c>
      <c r="F40" s="210">
        <v>94</v>
      </c>
      <c r="G40" s="210">
        <v>55</v>
      </c>
      <c r="H40" s="209"/>
    </row>
    <row r="41" spans="1:8" ht="15" x14ac:dyDescent="0.25">
      <c r="A41" s="211" t="s">
        <v>256</v>
      </c>
      <c r="B41" s="210">
        <v>437</v>
      </c>
      <c r="C41" s="210">
        <v>402</v>
      </c>
      <c r="D41" s="210">
        <v>256</v>
      </c>
      <c r="E41" s="210">
        <v>211</v>
      </c>
      <c r="F41" s="210">
        <v>175</v>
      </c>
      <c r="G41" s="210">
        <v>296</v>
      </c>
      <c r="H41" s="209"/>
    </row>
    <row r="42" spans="1:8" ht="28.2" customHeight="1" x14ac:dyDescent="0.25">
      <c r="A42" s="116" t="s">
        <v>257</v>
      </c>
      <c r="B42" s="210">
        <v>9530</v>
      </c>
      <c r="C42" s="210">
        <v>9590</v>
      </c>
      <c r="D42" s="210">
        <v>7159</v>
      </c>
      <c r="E42" s="210">
        <v>4825</v>
      </c>
      <c r="F42" s="210">
        <v>3247</v>
      </c>
      <c r="G42" s="210">
        <v>6870</v>
      </c>
      <c r="H42" s="209"/>
    </row>
    <row r="43" spans="1:8" ht="22.95" customHeight="1" x14ac:dyDescent="0.25">
      <c r="A43" s="116" t="s">
        <v>205</v>
      </c>
      <c r="B43" s="210">
        <v>23278</v>
      </c>
      <c r="C43" s="210">
        <v>38674</v>
      </c>
      <c r="D43" s="210">
        <v>53256</v>
      </c>
      <c r="E43" s="210">
        <v>73597</v>
      </c>
      <c r="F43" s="210">
        <v>141494</v>
      </c>
      <c r="G43" s="210">
        <v>66060</v>
      </c>
      <c r="H43" s="209"/>
    </row>
    <row r="44" spans="1:8" ht="21.6" customHeight="1" x14ac:dyDescent="0.25">
      <c r="A44" s="116" t="s">
        <v>258</v>
      </c>
      <c r="B44" s="210">
        <v>17756</v>
      </c>
      <c r="C44" s="210">
        <v>30472</v>
      </c>
      <c r="D44" s="210">
        <v>42033</v>
      </c>
      <c r="E44" s="210">
        <v>58482</v>
      </c>
      <c r="F44" s="210">
        <v>117279</v>
      </c>
      <c r="G44" s="210">
        <v>53205</v>
      </c>
      <c r="H44" s="209"/>
    </row>
    <row r="45" spans="1:8" ht="25.2" customHeight="1" x14ac:dyDescent="0.3">
      <c r="A45" s="115" t="s">
        <v>259</v>
      </c>
      <c r="B45" s="119"/>
      <c r="C45" s="119"/>
      <c r="D45" s="119"/>
      <c r="E45" s="119"/>
      <c r="F45" s="119"/>
      <c r="G45" s="119"/>
      <c r="H45" s="209"/>
    </row>
    <row r="46" spans="1:8" ht="20.399999999999999" customHeight="1" x14ac:dyDescent="0.25">
      <c r="A46" s="211" t="s">
        <v>260</v>
      </c>
      <c r="B46" s="210">
        <v>1634</v>
      </c>
      <c r="C46" s="210">
        <v>2821</v>
      </c>
      <c r="D46" s="210">
        <v>5113</v>
      </c>
      <c r="E46" s="210">
        <v>9366</v>
      </c>
      <c r="F46" s="210">
        <v>32211</v>
      </c>
      <c r="G46" s="210">
        <v>10229</v>
      </c>
      <c r="H46" s="209"/>
    </row>
    <row r="47" spans="1:8" ht="15" x14ac:dyDescent="0.25">
      <c r="A47" s="211" t="s">
        <v>261</v>
      </c>
      <c r="B47" s="210">
        <v>644</v>
      </c>
      <c r="C47" s="210">
        <v>1639</v>
      </c>
      <c r="D47" s="210">
        <v>2778</v>
      </c>
      <c r="E47" s="210">
        <v>4317</v>
      </c>
      <c r="F47" s="210">
        <v>7087</v>
      </c>
      <c r="G47" s="210">
        <v>3293</v>
      </c>
      <c r="H47" s="209"/>
    </row>
    <row r="48" spans="1:8" ht="15" x14ac:dyDescent="0.25">
      <c r="A48" s="211" t="s">
        <v>262</v>
      </c>
      <c r="B48" s="210">
        <v>45</v>
      </c>
      <c r="C48" s="210">
        <v>50</v>
      </c>
      <c r="D48" s="210">
        <v>134</v>
      </c>
      <c r="E48" s="210">
        <v>235</v>
      </c>
      <c r="F48" s="210">
        <v>365</v>
      </c>
      <c r="G48" s="210">
        <v>166</v>
      </c>
      <c r="H48" s="209"/>
    </row>
    <row r="49" spans="1:8" ht="15" x14ac:dyDescent="0.25">
      <c r="A49" s="211" t="s">
        <v>263</v>
      </c>
      <c r="B49" s="210">
        <v>1477</v>
      </c>
      <c r="C49" s="210">
        <v>1549</v>
      </c>
      <c r="D49" s="210">
        <v>1693</v>
      </c>
      <c r="E49" s="210">
        <v>1854</v>
      </c>
      <c r="F49" s="210">
        <v>2125</v>
      </c>
      <c r="G49" s="210">
        <v>1740</v>
      </c>
      <c r="H49" s="209"/>
    </row>
    <row r="50" spans="1:8" ht="15" x14ac:dyDescent="0.25">
      <c r="A50" s="120" t="s">
        <v>264</v>
      </c>
      <c r="B50" s="210">
        <v>184</v>
      </c>
      <c r="C50" s="210">
        <v>115</v>
      </c>
      <c r="D50" s="210">
        <v>55</v>
      </c>
      <c r="E50" s="210">
        <v>22</v>
      </c>
      <c r="F50" s="210">
        <v>4</v>
      </c>
      <c r="G50" s="210">
        <v>76</v>
      </c>
      <c r="H50" s="209"/>
    </row>
    <row r="51" spans="1:8" ht="24" customHeight="1" x14ac:dyDescent="0.25">
      <c r="A51" s="116" t="s">
        <v>232</v>
      </c>
      <c r="B51" s="210">
        <v>3615</v>
      </c>
      <c r="C51" s="210">
        <v>5943</v>
      </c>
      <c r="D51" s="210">
        <v>9664</v>
      </c>
      <c r="E51" s="210">
        <v>15750</v>
      </c>
      <c r="F51" s="210">
        <v>41783</v>
      </c>
      <c r="G51" s="210">
        <v>15351</v>
      </c>
      <c r="H51" s="209"/>
    </row>
    <row r="52" spans="1:8" ht="25.2" customHeight="1" x14ac:dyDescent="0.25">
      <c r="A52" s="116" t="s">
        <v>206</v>
      </c>
      <c r="B52" s="210">
        <v>19657</v>
      </c>
      <c r="C52" s="210">
        <v>32730</v>
      </c>
      <c r="D52" s="210">
        <v>43592</v>
      </c>
      <c r="E52" s="210">
        <v>57846</v>
      </c>
      <c r="F52" s="210">
        <v>99711</v>
      </c>
      <c r="G52" s="210">
        <v>50707</v>
      </c>
      <c r="H52" s="209"/>
    </row>
    <row r="53" spans="1:8" ht="28.95" customHeight="1" x14ac:dyDescent="0.25">
      <c r="A53" s="121" t="s">
        <v>265</v>
      </c>
      <c r="B53" s="212">
        <v>14982</v>
      </c>
      <c r="C53" s="212">
        <v>26015</v>
      </c>
      <c r="D53" s="212">
        <v>34552</v>
      </c>
      <c r="E53" s="212">
        <v>46144</v>
      </c>
      <c r="F53" s="212">
        <v>82869</v>
      </c>
      <c r="G53" s="212">
        <v>40912</v>
      </c>
      <c r="H53" s="209"/>
    </row>
    <row r="54" spans="1:8" s="21" customFormat="1" ht="35.4" customHeight="1" x14ac:dyDescent="0.3">
      <c r="A54" s="20" t="s">
        <v>105</v>
      </c>
      <c r="B54" s="116"/>
      <c r="C54" s="116"/>
      <c r="D54" s="116"/>
      <c r="E54" s="116"/>
      <c r="F54" s="116"/>
      <c r="G54" s="116"/>
      <c r="H54" s="217"/>
    </row>
    <row r="55" spans="1:8" ht="90" x14ac:dyDescent="0.25">
      <c r="A55" s="22" t="s">
        <v>106</v>
      </c>
      <c r="B55" s="23" t="s">
        <v>107</v>
      </c>
      <c r="C55" s="23" t="s">
        <v>108</v>
      </c>
      <c r="D55" s="24" t="s">
        <v>109</v>
      </c>
      <c r="E55" s="298"/>
      <c r="F55" s="298"/>
      <c r="G55" s="298"/>
      <c r="H55" s="217"/>
    </row>
    <row r="56" spans="1:8" ht="15" x14ac:dyDescent="0.25">
      <c r="A56" s="298"/>
      <c r="B56" s="298"/>
      <c r="C56" s="298"/>
      <c r="D56" s="298"/>
      <c r="E56" s="298"/>
      <c r="F56" s="298"/>
      <c r="G56" s="298"/>
      <c r="H56" s="217"/>
    </row>
    <row r="57" spans="1:8" x14ac:dyDescent="0.25">
      <c r="H57" s="206"/>
    </row>
    <row r="58" spans="1:8" x14ac:dyDescent="0.25">
      <c r="H58" s="206"/>
    </row>
    <row r="59" spans="1:8" x14ac:dyDescent="0.25">
      <c r="H59" s="206"/>
    </row>
    <row r="60" spans="1:8" x14ac:dyDescent="0.25">
      <c r="H60" s="206"/>
    </row>
    <row r="61" spans="1:8" x14ac:dyDescent="0.25">
      <c r="H61" s="206"/>
    </row>
    <row r="62" spans="1:8" x14ac:dyDescent="0.25">
      <c r="H62" s="206"/>
    </row>
    <row r="63" spans="1:8" x14ac:dyDescent="0.25">
      <c r="H63" s="206"/>
    </row>
    <row r="64" spans="1:8" x14ac:dyDescent="0.25">
      <c r="H64" s="206"/>
    </row>
    <row r="65" spans="1:8" x14ac:dyDescent="0.25">
      <c r="H65" s="206"/>
    </row>
    <row r="66" spans="1:8" x14ac:dyDescent="0.25">
      <c r="H66" s="206"/>
    </row>
    <row r="67" spans="1:8" x14ac:dyDescent="0.25">
      <c r="H67" s="206"/>
    </row>
    <row r="68" spans="1:8" x14ac:dyDescent="0.25">
      <c r="H68" s="206"/>
    </row>
    <row r="69" spans="1:8" x14ac:dyDescent="0.25">
      <c r="A69" s="215"/>
      <c r="B69" s="218"/>
      <c r="C69" s="218"/>
      <c r="D69" s="218"/>
      <c r="H69" s="206"/>
    </row>
    <row r="70" spans="1:8" x14ac:dyDescent="0.25">
      <c r="A70" s="215"/>
      <c r="B70" s="218"/>
      <c r="C70" s="218"/>
      <c r="D70" s="218"/>
      <c r="E70" s="218"/>
      <c r="F70" s="218"/>
      <c r="G70" s="218"/>
      <c r="H70" s="206"/>
    </row>
    <row r="71" spans="1:8" x14ac:dyDescent="0.25">
      <c r="A71" s="215"/>
      <c r="B71" s="218"/>
      <c r="C71" s="218"/>
      <c r="D71" s="218"/>
      <c r="E71" s="218"/>
      <c r="F71" s="218"/>
      <c r="G71" s="218"/>
      <c r="H71" s="206"/>
    </row>
    <row r="72" spans="1:8" x14ac:dyDescent="0.25">
      <c r="A72" s="215"/>
      <c r="B72" s="218"/>
      <c r="C72" s="218"/>
      <c r="D72" s="218"/>
      <c r="E72" s="218"/>
      <c r="F72" s="218"/>
      <c r="G72" s="218"/>
      <c r="H72" s="206"/>
    </row>
    <row r="73" spans="1:8" x14ac:dyDescent="0.25">
      <c r="A73" s="215"/>
      <c r="B73" s="218"/>
      <c r="C73" s="218"/>
      <c r="D73" s="218"/>
      <c r="E73" s="218"/>
      <c r="F73" s="218"/>
      <c r="G73" s="218"/>
      <c r="H73" s="206"/>
    </row>
    <row r="74" spans="1:8" x14ac:dyDescent="0.25">
      <c r="A74" s="215"/>
      <c r="B74" s="218"/>
      <c r="C74" s="218"/>
      <c r="D74" s="218"/>
      <c r="E74" s="218"/>
      <c r="F74" s="218"/>
      <c r="G74" s="218"/>
      <c r="H74" s="206"/>
    </row>
    <row r="75" spans="1:8" x14ac:dyDescent="0.25">
      <c r="A75" s="215"/>
      <c r="B75" s="218"/>
      <c r="C75" s="218"/>
      <c r="D75" s="218"/>
      <c r="E75" s="218"/>
      <c r="F75" s="218"/>
      <c r="G75" s="218"/>
      <c r="H75" s="206"/>
    </row>
    <row r="76" spans="1:8" x14ac:dyDescent="0.25">
      <c r="A76" s="215"/>
      <c r="B76" s="218"/>
      <c r="C76" s="218"/>
      <c r="D76" s="218"/>
      <c r="E76" s="218"/>
      <c r="F76" s="218"/>
      <c r="G76" s="218"/>
      <c r="H76" s="206"/>
    </row>
    <row r="77" spans="1:8" x14ac:dyDescent="0.25">
      <c r="A77" s="215"/>
      <c r="B77" s="218"/>
      <c r="C77" s="218"/>
      <c r="D77" s="218"/>
      <c r="E77" s="218"/>
      <c r="F77" s="218"/>
      <c r="G77" s="218"/>
      <c r="H77" s="206"/>
    </row>
    <row r="78" spans="1:8" x14ac:dyDescent="0.25">
      <c r="A78" s="215"/>
      <c r="B78" s="218"/>
      <c r="C78" s="218"/>
      <c r="D78" s="218"/>
      <c r="E78" s="218"/>
      <c r="F78" s="218"/>
      <c r="G78" s="218"/>
      <c r="H78" s="206"/>
    </row>
    <row r="79" spans="1:8" x14ac:dyDescent="0.25">
      <c r="A79" s="215"/>
      <c r="B79" s="218"/>
      <c r="C79" s="218"/>
      <c r="D79" s="218"/>
      <c r="E79" s="218"/>
      <c r="F79" s="218"/>
      <c r="G79" s="218"/>
      <c r="H79" s="206"/>
    </row>
    <row r="80" spans="1:8" x14ac:dyDescent="0.25">
      <c r="A80" s="215"/>
      <c r="B80" s="216"/>
      <c r="C80" s="216"/>
      <c r="D80" s="216"/>
      <c r="E80" s="218"/>
      <c r="F80" s="218"/>
      <c r="G80" s="218"/>
      <c r="H80" s="206"/>
    </row>
    <row r="81" spans="1:8" x14ac:dyDescent="0.25">
      <c r="A81" s="215"/>
      <c r="B81" s="216"/>
      <c r="C81" s="216"/>
      <c r="D81" s="216"/>
      <c r="E81" s="216"/>
      <c r="F81" s="216"/>
      <c r="G81" s="216"/>
      <c r="H81" s="206"/>
    </row>
    <row r="82" spans="1:8" x14ac:dyDescent="0.25">
      <c r="A82" s="215"/>
      <c r="B82" s="216"/>
      <c r="C82" s="216"/>
      <c r="D82" s="216"/>
      <c r="E82" s="216"/>
      <c r="F82" s="216"/>
      <c r="G82" s="216"/>
      <c r="H82" s="206"/>
    </row>
    <row r="83" spans="1:8" x14ac:dyDescent="0.25">
      <c r="A83" s="215"/>
      <c r="B83" s="216"/>
      <c r="C83" s="216"/>
      <c r="D83" s="216"/>
      <c r="E83" s="216"/>
      <c r="F83" s="216"/>
      <c r="G83" s="216"/>
      <c r="H83" s="206"/>
    </row>
    <row r="84" spans="1:8" x14ac:dyDescent="0.25">
      <c r="A84" s="215"/>
      <c r="B84" s="216"/>
      <c r="C84" s="216"/>
      <c r="D84" s="216"/>
      <c r="E84" s="216"/>
      <c r="F84" s="216"/>
      <c r="G84" s="216"/>
      <c r="H84" s="206"/>
    </row>
    <row r="85" spans="1:8" x14ac:dyDescent="0.25">
      <c r="A85" s="215"/>
      <c r="B85" s="216"/>
      <c r="C85" s="216"/>
      <c r="D85" s="216"/>
      <c r="E85" s="216"/>
      <c r="F85" s="216"/>
      <c r="G85" s="216"/>
      <c r="H85" s="206"/>
    </row>
    <row r="86" spans="1:8" x14ac:dyDescent="0.25">
      <c r="A86" s="215"/>
      <c r="B86" s="216"/>
      <c r="C86" s="216"/>
      <c r="D86" s="216"/>
      <c r="E86" s="216"/>
      <c r="F86" s="216"/>
      <c r="G86" s="216"/>
      <c r="H86" s="206"/>
    </row>
    <row r="87" spans="1:8" x14ac:dyDescent="0.25">
      <c r="A87" s="215"/>
      <c r="B87" s="216"/>
      <c r="C87" s="216"/>
      <c r="D87" s="216"/>
      <c r="E87" s="216"/>
      <c r="F87" s="216"/>
      <c r="G87" s="216"/>
      <c r="H87" s="206"/>
    </row>
    <row r="88" spans="1:8" x14ac:dyDescent="0.25">
      <c r="A88" s="215"/>
      <c r="B88" s="216"/>
      <c r="C88" s="216"/>
      <c r="D88" s="216"/>
      <c r="E88" s="216"/>
      <c r="F88" s="216"/>
      <c r="G88" s="216"/>
      <c r="H88" s="206"/>
    </row>
    <row r="89" spans="1:8" x14ac:dyDescent="0.25">
      <c r="A89" s="215"/>
      <c r="B89" s="216"/>
      <c r="C89" s="216"/>
      <c r="D89" s="216"/>
      <c r="E89" s="216"/>
      <c r="F89" s="216"/>
      <c r="G89" s="216"/>
      <c r="H89" s="206"/>
    </row>
    <row r="90" spans="1:8" x14ac:dyDescent="0.25">
      <c r="A90" s="215"/>
      <c r="B90" s="216"/>
      <c r="C90" s="216"/>
      <c r="D90" s="216"/>
      <c r="E90" s="216"/>
      <c r="F90" s="216"/>
      <c r="G90" s="216"/>
      <c r="H90" s="206"/>
    </row>
    <row r="91" spans="1:8" x14ac:dyDescent="0.25">
      <c r="A91" s="215"/>
      <c r="B91" s="216"/>
      <c r="C91" s="216"/>
      <c r="D91" s="216"/>
      <c r="E91" s="216"/>
      <c r="F91" s="216"/>
      <c r="G91" s="216"/>
      <c r="H91" s="206"/>
    </row>
    <row r="92" spans="1:8" x14ac:dyDescent="0.25">
      <c r="A92" s="215"/>
      <c r="B92" s="216"/>
      <c r="C92" s="216"/>
      <c r="D92" s="216"/>
      <c r="E92" s="216"/>
      <c r="F92" s="216"/>
      <c r="G92" s="216"/>
      <c r="H92" s="206"/>
    </row>
    <row r="93" spans="1:8" x14ac:dyDescent="0.25">
      <c r="A93" s="215"/>
      <c r="B93" s="216"/>
      <c r="C93" s="216"/>
      <c r="D93" s="216"/>
      <c r="E93" s="216"/>
      <c r="F93" s="216"/>
      <c r="G93" s="216"/>
      <c r="H93" s="206"/>
    </row>
    <row r="94" spans="1:8" x14ac:dyDescent="0.25">
      <c r="A94" s="215"/>
      <c r="B94" s="216"/>
      <c r="C94" s="216"/>
      <c r="D94" s="216"/>
      <c r="E94" s="216"/>
      <c r="F94" s="216"/>
      <c r="G94" s="216"/>
      <c r="H94" s="206"/>
    </row>
    <row r="95" spans="1:8" x14ac:dyDescent="0.25">
      <c r="A95" s="206"/>
      <c r="B95" s="216"/>
      <c r="C95" s="216"/>
      <c r="D95" s="216"/>
      <c r="E95" s="216"/>
      <c r="F95" s="216"/>
      <c r="G95" s="216"/>
      <c r="H95" s="206"/>
    </row>
    <row r="96" spans="1:8" x14ac:dyDescent="0.25">
      <c r="A96" s="206"/>
      <c r="B96" s="216"/>
      <c r="C96" s="216"/>
      <c r="D96" s="216"/>
      <c r="E96" s="216"/>
      <c r="F96" s="216"/>
      <c r="G96" s="216"/>
      <c r="H96" s="206"/>
    </row>
    <row r="97" spans="1:8" x14ac:dyDescent="0.25">
      <c r="A97" s="206"/>
      <c r="B97" s="216"/>
      <c r="C97" s="216"/>
      <c r="D97" s="216"/>
      <c r="E97" s="216"/>
      <c r="F97" s="216"/>
      <c r="G97" s="216"/>
      <c r="H97" s="206"/>
    </row>
    <row r="98" spans="1:8" x14ac:dyDescent="0.25">
      <c r="A98" s="206"/>
      <c r="B98" s="216"/>
      <c r="C98" s="216"/>
      <c r="D98" s="216"/>
      <c r="E98" s="216"/>
      <c r="F98" s="216"/>
      <c r="G98" s="216"/>
      <c r="H98" s="206"/>
    </row>
    <row r="99" spans="1:8" x14ac:dyDescent="0.25">
      <c r="A99" s="206"/>
      <c r="B99" s="216"/>
      <c r="C99" s="216"/>
      <c r="D99" s="216"/>
      <c r="E99" s="216"/>
      <c r="F99" s="216"/>
      <c r="G99" s="216"/>
      <c r="H99" s="206"/>
    </row>
    <row r="100" spans="1:8" x14ac:dyDescent="0.25">
      <c r="A100" s="206"/>
      <c r="B100" s="216"/>
      <c r="C100" s="216"/>
      <c r="D100" s="216"/>
      <c r="E100" s="216"/>
      <c r="F100" s="216"/>
      <c r="G100" s="216"/>
      <c r="H100" s="206"/>
    </row>
    <row r="101" spans="1:8" x14ac:dyDescent="0.25">
      <c r="A101" s="206"/>
      <c r="B101" s="216"/>
      <c r="C101" s="216"/>
      <c r="D101" s="216"/>
      <c r="E101" s="216"/>
      <c r="F101" s="216"/>
      <c r="G101" s="216"/>
      <c r="H101" s="206"/>
    </row>
    <row r="102" spans="1:8" x14ac:dyDescent="0.25">
      <c r="A102" s="206"/>
      <c r="B102" s="216"/>
      <c r="C102" s="216"/>
      <c r="D102" s="216"/>
      <c r="E102" s="216"/>
      <c r="F102" s="216"/>
      <c r="G102" s="216"/>
      <c r="H102" s="206"/>
    </row>
    <row r="103" spans="1:8" x14ac:dyDescent="0.25">
      <c r="A103" s="206"/>
      <c r="B103" s="216"/>
      <c r="C103" s="216"/>
      <c r="D103" s="216"/>
      <c r="E103" s="216"/>
      <c r="F103" s="216"/>
      <c r="G103" s="216"/>
      <c r="H103" s="206"/>
    </row>
    <row r="104" spans="1:8" x14ac:dyDescent="0.25">
      <c r="A104" s="206"/>
      <c r="B104" s="216"/>
      <c r="C104" s="216"/>
      <c r="D104" s="216"/>
      <c r="E104" s="216"/>
      <c r="F104" s="216"/>
      <c r="G104" s="216"/>
      <c r="H104" s="206"/>
    </row>
    <row r="105" spans="1:8" x14ac:dyDescent="0.25">
      <c r="A105" s="206"/>
      <c r="B105" s="216"/>
      <c r="C105" s="216"/>
      <c r="D105" s="216"/>
      <c r="E105" s="216"/>
      <c r="F105" s="216"/>
      <c r="G105" s="216"/>
      <c r="H105" s="206"/>
    </row>
    <row r="106" spans="1:8" x14ac:dyDescent="0.25">
      <c r="A106" s="206"/>
      <c r="B106" s="216"/>
      <c r="C106" s="216"/>
      <c r="D106" s="216"/>
      <c r="E106" s="216"/>
      <c r="F106" s="216"/>
      <c r="G106" s="216"/>
      <c r="H106" s="206"/>
    </row>
    <row r="107" spans="1:8" x14ac:dyDescent="0.25">
      <c r="A107" s="206"/>
      <c r="B107" s="216"/>
      <c r="C107" s="216"/>
      <c r="D107" s="216"/>
      <c r="E107" s="216"/>
      <c r="F107" s="216"/>
      <c r="G107" s="216"/>
      <c r="H107" s="206"/>
    </row>
    <row r="108" spans="1:8" x14ac:dyDescent="0.25">
      <c r="A108" s="206"/>
      <c r="B108" s="216"/>
      <c r="C108" s="216"/>
      <c r="D108" s="216"/>
      <c r="E108" s="216"/>
      <c r="F108" s="216"/>
      <c r="G108" s="216"/>
      <c r="H108" s="206"/>
    </row>
    <row r="109" spans="1:8" x14ac:dyDescent="0.25">
      <c r="A109" s="206"/>
      <c r="B109" s="216"/>
      <c r="C109" s="216"/>
      <c r="D109" s="216"/>
      <c r="E109" s="216"/>
      <c r="F109" s="216"/>
      <c r="G109" s="216"/>
      <c r="H109" s="206"/>
    </row>
    <row r="110" spans="1:8" x14ac:dyDescent="0.25">
      <c r="A110" s="206"/>
      <c r="B110" s="216"/>
      <c r="C110" s="216"/>
      <c r="D110" s="216"/>
      <c r="E110" s="216"/>
      <c r="F110" s="216"/>
      <c r="G110" s="216"/>
      <c r="H110" s="206"/>
    </row>
    <row r="111" spans="1:8" x14ac:dyDescent="0.25">
      <c r="A111" s="206"/>
      <c r="B111" s="216"/>
      <c r="C111" s="216"/>
      <c r="D111" s="216"/>
      <c r="E111" s="216"/>
      <c r="F111" s="216"/>
      <c r="G111" s="216"/>
      <c r="H111" s="206"/>
    </row>
    <row r="112" spans="1:8" x14ac:dyDescent="0.25">
      <c r="A112" s="206"/>
      <c r="B112" s="216"/>
      <c r="C112" s="216"/>
      <c r="D112" s="216"/>
      <c r="E112" s="216"/>
      <c r="F112" s="216"/>
      <c r="G112" s="216"/>
      <c r="H112" s="206"/>
    </row>
    <row r="113" spans="1:8" x14ac:dyDescent="0.25">
      <c r="A113" s="206"/>
      <c r="B113" s="216"/>
      <c r="C113" s="216"/>
      <c r="D113" s="216"/>
      <c r="E113" s="216"/>
      <c r="F113" s="216"/>
      <c r="G113" s="216"/>
      <c r="H113" s="206"/>
    </row>
    <row r="114" spans="1:8" x14ac:dyDescent="0.25">
      <c r="A114" s="206"/>
      <c r="B114" s="216"/>
      <c r="C114" s="216"/>
      <c r="D114" s="216"/>
      <c r="E114" s="216"/>
      <c r="F114" s="216"/>
      <c r="G114" s="216"/>
      <c r="H114" s="206"/>
    </row>
    <row r="115" spans="1:8" x14ac:dyDescent="0.25">
      <c r="A115" s="206"/>
      <c r="B115" s="216"/>
      <c r="C115" s="216"/>
      <c r="D115" s="216"/>
      <c r="E115" s="216"/>
      <c r="F115" s="216"/>
      <c r="G115" s="216"/>
      <c r="H115" s="206"/>
    </row>
    <row r="116" spans="1:8" x14ac:dyDescent="0.25">
      <c r="A116" s="206"/>
      <c r="B116" s="216"/>
      <c r="C116" s="216"/>
      <c r="D116" s="216"/>
      <c r="E116" s="216"/>
      <c r="F116" s="216"/>
      <c r="G116" s="216"/>
      <c r="H116" s="206"/>
    </row>
    <row r="117" spans="1:8" x14ac:dyDescent="0.25">
      <c r="A117" s="206"/>
      <c r="B117" s="216"/>
      <c r="C117" s="216"/>
      <c r="D117" s="216"/>
      <c r="E117" s="216"/>
      <c r="F117" s="216"/>
      <c r="G117" s="216"/>
      <c r="H117" s="206"/>
    </row>
    <row r="118" spans="1:8" x14ac:dyDescent="0.25">
      <c r="A118" s="206"/>
      <c r="B118" s="216"/>
      <c r="C118" s="216"/>
      <c r="D118" s="216"/>
      <c r="E118" s="216"/>
      <c r="F118" s="216"/>
      <c r="G118" s="216"/>
      <c r="H118" s="206"/>
    </row>
    <row r="119" spans="1:8" x14ac:dyDescent="0.25">
      <c r="A119" s="206"/>
      <c r="B119" s="216"/>
      <c r="C119" s="216"/>
      <c r="D119" s="216"/>
      <c r="E119" s="216"/>
      <c r="F119" s="216"/>
      <c r="G119" s="216"/>
      <c r="H119" s="206"/>
    </row>
    <row r="120" spans="1:8" x14ac:dyDescent="0.25">
      <c r="A120" s="206"/>
      <c r="B120" s="216"/>
      <c r="C120" s="216"/>
      <c r="D120" s="216"/>
      <c r="E120" s="216"/>
      <c r="F120" s="216"/>
      <c r="G120" s="216"/>
      <c r="H120" s="206"/>
    </row>
    <row r="121" spans="1:8" x14ac:dyDescent="0.25">
      <c r="A121" s="206"/>
      <c r="B121" s="216"/>
      <c r="C121" s="216"/>
      <c r="D121" s="216"/>
      <c r="E121" s="216"/>
      <c r="F121" s="216"/>
      <c r="G121" s="216"/>
      <c r="H121" s="206"/>
    </row>
    <row r="122" spans="1:8" x14ac:dyDescent="0.25">
      <c r="A122" s="206"/>
      <c r="B122" s="216"/>
      <c r="C122" s="216"/>
      <c r="D122" s="216"/>
      <c r="E122" s="216"/>
      <c r="F122" s="216"/>
      <c r="G122" s="216"/>
      <c r="H122" s="206"/>
    </row>
    <row r="123" spans="1:8" x14ac:dyDescent="0.25">
      <c r="A123" s="206"/>
      <c r="B123" s="216"/>
      <c r="C123" s="216"/>
      <c r="D123" s="216"/>
      <c r="E123" s="216"/>
      <c r="F123" s="216"/>
      <c r="G123" s="216"/>
      <c r="H123" s="206"/>
    </row>
    <row r="124" spans="1:8" x14ac:dyDescent="0.25">
      <c r="A124" s="206"/>
      <c r="B124" s="216"/>
      <c r="C124" s="216"/>
      <c r="D124" s="216"/>
      <c r="E124" s="216"/>
      <c r="F124" s="216"/>
      <c r="G124" s="216"/>
      <c r="H124" s="206"/>
    </row>
    <row r="125" spans="1:8" x14ac:dyDescent="0.25">
      <c r="A125" s="206"/>
      <c r="B125" s="216"/>
      <c r="C125" s="216"/>
      <c r="D125" s="216"/>
      <c r="E125" s="216"/>
      <c r="F125" s="216"/>
      <c r="G125" s="216"/>
      <c r="H125" s="206"/>
    </row>
    <row r="126" spans="1:8" x14ac:dyDescent="0.25">
      <c r="A126" s="206"/>
      <c r="B126" s="216"/>
      <c r="C126" s="216"/>
      <c r="D126" s="216"/>
      <c r="E126" s="216"/>
      <c r="F126" s="216"/>
      <c r="G126" s="216"/>
      <c r="H126" s="206"/>
    </row>
    <row r="127" spans="1:8" x14ac:dyDescent="0.25">
      <c r="A127" s="206"/>
      <c r="B127" s="216"/>
      <c r="C127" s="216"/>
      <c r="D127" s="216"/>
      <c r="E127" s="216"/>
      <c r="F127" s="216"/>
      <c r="G127" s="216"/>
      <c r="H127" s="206"/>
    </row>
    <row r="128" spans="1:8" x14ac:dyDescent="0.25">
      <c r="A128" s="206"/>
      <c r="B128" s="216"/>
      <c r="C128" s="216"/>
      <c r="D128" s="216"/>
      <c r="E128" s="216"/>
      <c r="F128" s="216"/>
      <c r="G128" s="216"/>
      <c r="H128" s="206"/>
    </row>
    <row r="129" spans="1:8" x14ac:dyDescent="0.25">
      <c r="A129" s="206"/>
      <c r="B129" s="216"/>
      <c r="C129" s="216"/>
      <c r="D129" s="216"/>
      <c r="E129" s="216"/>
      <c r="F129" s="216"/>
      <c r="G129" s="216"/>
      <c r="H129" s="206"/>
    </row>
    <row r="130" spans="1:8" x14ac:dyDescent="0.25">
      <c r="A130" s="206"/>
      <c r="B130" s="216"/>
      <c r="C130" s="216"/>
      <c r="D130" s="216"/>
      <c r="E130" s="216"/>
      <c r="F130" s="216"/>
      <c r="G130" s="216"/>
      <c r="H130" s="206"/>
    </row>
    <row r="131" spans="1:8" x14ac:dyDescent="0.25">
      <c r="A131" s="206"/>
      <c r="B131" s="216"/>
      <c r="C131" s="216"/>
      <c r="D131" s="216"/>
      <c r="E131" s="216"/>
      <c r="F131" s="216"/>
      <c r="G131" s="216"/>
      <c r="H131" s="206"/>
    </row>
    <row r="132" spans="1:8" x14ac:dyDescent="0.25">
      <c r="A132" s="206"/>
      <c r="B132" s="216"/>
      <c r="C132" s="216"/>
      <c r="D132" s="216"/>
      <c r="E132" s="216"/>
      <c r="F132" s="216"/>
      <c r="G132" s="216"/>
      <c r="H132" s="206"/>
    </row>
    <row r="133" spans="1:8" x14ac:dyDescent="0.25">
      <c r="A133" s="206"/>
      <c r="B133" s="216"/>
      <c r="C133" s="216"/>
      <c r="D133" s="216"/>
      <c r="E133" s="216"/>
      <c r="F133" s="216"/>
      <c r="G133" s="216"/>
      <c r="H133" s="206"/>
    </row>
    <row r="134" spans="1:8" x14ac:dyDescent="0.25">
      <c r="A134" s="206"/>
      <c r="B134" s="216"/>
      <c r="C134" s="216"/>
      <c r="D134" s="216"/>
      <c r="E134" s="216"/>
      <c r="F134" s="216"/>
      <c r="G134" s="216"/>
      <c r="H134" s="206"/>
    </row>
    <row r="135" spans="1:8" x14ac:dyDescent="0.25">
      <c r="A135" s="206"/>
      <c r="B135" s="216"/>
      <c r="C135" s="216"/>
      <c r="D135" s="216"/>
      <c r="E135" s="216"/>
      <c r="F135" s="216"/>
      <c r="G135" s="216"/>
      <c r="H135" s="206"/>
    </row>
    <row r="136" spans="1:8" x14ac:dyDescent="0.25">
      <c r="A136" s="206"/>
      <c r="B136" s="216"/>
      <c r="C136" s="216"/>
      <c r="D136" s="216"/>
      <c r="E136" s="216"/>
      <c r="F136" s="216"/>
      <c r="G136" s="216"/>
      <c r="H136" s="206"/>
    </row>
    <row r="137" spans="1:8" x14ac:dyDescent="0.25">
      <c r="A137" s="206"/>
      <c r="B137" s="216"/>
      <c r="C137" s="216"/>
      <c r="D137" s="216"/>
      <c r="E137" s="216"/>
      <c r="F137" s="216"/>
      <c r="G137" s="216"/>
      <c r="H137" s="206"/>
    </row>
    <row r="138" spans="1:8" x14ac:dyDescent="0.25">
      <c r="A138" s="206"/>
      <c r="B138" s="216"/>
      <c r="C138" s="216"/>
      <c r="D138" s="216"/>
      <c r="E138" s="216"/>
      <c r="F138" s="216"/>
      <c r="G138" s="216"/>
      <c r="H138" s="206"/>
    </row>
    <row r="139" spans="1:8" x14ac:dyDescent="0.25">
      <c r="A139" s="206"/>
      <c r="B139" s="216"/>
      <c r="C139" s="216"/>
      <c r="D139" s="216"/>
      <c r="E139" s="216"/>
      <c r="F139" s="216"/>
      <c r="G139" s="216"/>
      <c r="H139" s="206"/>
    </row>
    <row r="140" spans="1:8" x14ac:dyDescent="0.25">
      <c r="A140" s="206"/>
      <c r="B140" s="216"/>
      <c r="C140" s="216"/>
      <c r="D140" s="216"/>
      <c r="E140" s="216"/>
      <c r="F140" s="216"/>
      <c r="G140" s="216"/>
      <c r="H140" s="206"/>
    </row>
    <row r="141" spans="1:8" x14ac:dyDescent="0.25">
      <c r="A141" s="206"/>
      <c r="B141" s="216"/>
      <c r="C141" s="216"/>
      <c r="D141" s="216"/>
      <c r="E141" s="216"/>
      <c r="F141" s="216"/>
      <c r="G141" s="216"/>
      <c r="H141" s="206"/>
    </row>
    <row r="142" spans="1:8" x14ac:dyDescent="0.25">
      <c r="A142" s="206"/>
      <c r="B142" s="216"/>
      <c r="C142" s="216"/>
      <c r="D142" s="216"/>
      <c r="E142" s="216"/>
      <c r="F142" s="216"/>
      <c r="G142" s="216"/>
      <c r="H142" s="206"/>
    </row>
    <row r="143" spans="1:8" x14ac:dyDescent="0.25">
      <c r="A143" s="206"/>
      <c r="B143" s="216"/>
      <c r="C143" s="216"/>
      <c r="D143" s="216"/>
      <c r="E143" s="216"/>
      <c r="F143" s="216"/>
      <c r="G143" s="216"/>
      <c r="H143" s="206"/>
    </row>
    <row r="144" spans="1:8" x14ac:dyDescent="0.25">
      <c r="A144" s="206"/>
      <c r="B144" s="216"/>
      <c r="C144" s="216"/>
      <c r="D144" s="216"/>
      <c r="E144" s="216"/>
      <c r="F144" s="216"/>
      <c r="G144" s="216"/>
      <c r="H144" s="206"/>
    </row>
    <row r="145" spans="1:8" x14ac:dyDescent="0.25">
      <c r="A145" s="206"/>
      <c r="B145" s="216"/>
      <c r="C145" s="216"/>
      <c r="D145" s="216"/>
      <c r="E145" s="216"/>
      <c r="F145" s="216"/>
      <c r="G145" s="216"/>
      <c r="H145" s="206"/>
    </row>
    <row r="146" spans="1:8" x14ac:dyDescent="0.25">
      <c r="A146" s="206"/>
      <c r="B146" s="216"/>
      <c r="C146" s="216"/>
      <c r="D146" s="216"/>
      <c r="E146" s="216"/>
      <c r="F146" s="216"/>
      <c r="G146" s="216"/>
      <c r="H146" s="206"/>
    </row>
    <row r="147" spans="1:8" x14ac:dyDescent="0.25">
      <c r="A147" s="206"/>
      <c r="B147" s="216"/>
      <c r="C147" s="216"/>
      <c r="D147" s="216"/>
      <c r="E147" s="216"/>
      <c r="F147" s="216"/>
      <c r="G147" s="216"/>
      <c r="H147" s="206"/>
    </row>
    <row r="148" spans="1:8" x14ac:dyDescent="0.25">
      <c r="A148" s="206"/>
      <c r="B148" s="216"/>
      <c r="C148" s="216"/>
      <c r="D148" s="216"/>
      <c r="E148" s="216"/>
      <c r="F148" s="216"/>
      <c r="G148" s="216"/>
      <c r="H148" s="206"/>
    </row>
    <row r="149" spans="1:8" x14ac:dyDescent="0.25">
      <c r="A149" s="206"/>
      <c r="B149" s="216"/>
      <c r="C149" s="216"/>
      <c r="D149" s="216"/>
      <c r="E149" s="216"/>
      <c r="F149" s="216"/>
      <c r="G149" s="216"/>
      <c r="H149" s="206"/>
    </row>
    <row r="150" spans="1:8" x14ac:dyDescent="0.25">
      <c r="A150" s="206"/>
      <c r="B150" s="216"/>
      <c r="C150" s="216"/>
      <c r="D150" s="216"/>
      <c r="E150" s="216"/>
      <c r="F150" s="216"/>
      <c r="G150" s="216"/>
      <c r="H150" s="206"/>
    </row>
    <row r="151" spans="1:8" x14ac:dyDescent="0.25">
      <c r="A151" s="206"/>
      <c r="B151" s="216"/>
      <c r="C151" s="216"/>
      <c r="D151" s="216"/>
      <c r="E151" s="216"/>
      <c r="F151" s="216"/>
      <c r="G151" s="216"/>
      <c r="H151" s="206"/>
    </row>
    <row r="152" spans="1:8" x14ac:dyDescent="0.25">
      <c r="A152" s="206"/>
      <c r="B152" s="216"/>
      <c r="C152" s="216"/>
      <c r="D152" s="216"/>
      <c r="E152" s="216"/>
      <c r="F152" s="216"/>
      <c r="G152" s="216"/>
      <c r="H152" s="206"/>
    </row>
    <row r="153" spans="1:8" x14ac:dyDescent="0.25">
      <c r="A153" s="206"/>
      <c r="B153" s="216"/>
      <c r="C153" s="216"/>
      <c r="D153" s="216"/>
      <c r="E153" s="216"/>
      <c r="F153" s="216"/>
      <c r="G153" s="216"/>
      <c r="H153" s="206"/>
    </row>
    <row r="154" spans="1:8" x14ac:dyDescent="0.25">
      <c r="A154" s="206"/>
      <c r="B154" s="216"/>
      <c r="C154" s="216"/>
      <c r="D154" s="216"/>
      <c r="E154" s="216"/>
      <c r="F154" s="216"/>
      <c r="G154" s="216"/>
      <c r="H154" s="206"/>
    </row>
    <row r="155" spans="1:8" x14ac:dyDescent="0.25">
      <c r="A155" s="206"/>
      <c r="B155" s="216"/>
      <c r="C155" s="216"/>
      <c r="D155" s="216"/>
      <c r="E155" s="216"/>
      <c r="F155" s="216"/>
      <c r="G155" s="216"/>
      <c r="H155" s="206"/>
    </row>
    <row r="156" spans="1:8" x14ac:dyDescent="0.25">
      <c r="A156" s="206"/>
      <c r="B156" s="216"/>
      <c r="C156" s="216"/>
      <c r="D156" s="216"/>
      <c r="E156" s="216"/>
      <c r="F156" s="216"/>
      <c r="G156" s="216"/>
      <c r="H156" s="206"/>
    </row>
    <row r="157" spans="1:8" x14ac:dyDescent="0.25">
      <c r="A157" s="206"/>
      <c r="B157" s="216"/>
      <c r="C157" s="216"/>
      <c r="D157" s="216"/>
      <c r="E157" s="216"/>
      <c r="F157" s="216"/>
      <c r="G157" s="216"/>
      <c r="H157" s="206"/>
    </row>
    <row r="158" spans="1:8" x14ac:dyDescent="0.25">
      <c r="A158" s="206"/>
      <c r="B158" s="216"/>
      <c r="C158" s="216"/>
      <c r="D158" s="216"/>
      <c r="E158" s="216"/>
      <c r="F158" s="216"/>
      <c r="G158" s="216"/>
      <c r="H158" s="206"/>
    </row>
    <row r="159" spans="1:8" x14ac:dyDescent="0.25">
      <c r="A159" s="206"/>
      <c r="B159" s="216"/>
      <c r="C159" s="216"/>
      <c r="D159" s="216"/>
      <c r="E159" s="216"/>
      <c r="F159" s="216"/>
      <c r="G159" s="216"/>
      <c r="H159" s="206"/>
    </row>
    <row r="160" spans="1:8" x14ac:dyDescent="0.25">
      <c r="A160" s="206"/>
      <c r="B160" s="216"/>
      <c r="C160" s="216"/>
      <c r="D160" s="216"/>
      <c r="E160" s="216"/>
      <c r="F160" s="216"/>
      <c r="G160" s="216"/>
      <c r="H160" s="206"/>
    </row>
    <row r="161" spans="1:8" x14ac:dyDescent="0.25">
      <c r="A161" s="206"/>
      <c r="B161" s="216"/>
      <c r="C161" s="216"/>
      <c r="D161" s="216"/>
      <c r="E161" s="216"/>
      <c r="F161" s="216"/>
      <c r="G161" s="216"/>
      <c r="H161" s="206"/>
    </row>
    <row r="162" spans="1:8" x14ac:dyDescent="0.25">
      <c r="A162" s="206"/>
      <c r="B162" s="216"/>
      <c r="C162" s="216"/>
      <c r="D162" s="216"/>
      <c r="E162" s="216"/>
      <c r="F162" s="216"/>
      <c r="G162" s="216"/>
      <c r="H162" s="206"/>
    </row>
    <row r="163" spans="1:8" x14ac:dyDescent="0.25">
      <c r="A163" s="206"/>
      <c r="B163" s="216"/>
      <c r="C163" s="216"/>
      <c r="D163" s="216"/>
      <c r="E163" s="216"/>
      <c r="F163" s="216"/>
      <c r="G163" s="216"/>
      <c r="H163" s="206"/>
    </row>
    <row r="164" spans="1:8" x14ac:dyDescent="0.25">
      <c r="A164" s="206"/>
      <c r="B164" s="216"/>
      <c r="C164" s="216"/>
      <c r="D164" s="216"/>
      <c r="E164" s="216"/>
      <c r="F164" s="216"/>
      <c r="G164" s="216"/>
      <c r="H164" s="206"/>
    </row>
    <row r="165" spans="1:8" x14ac:dyDescent="0.25">
      <c r="A165" s="206"/>
      <c r="B165" s="216"/>
      <c r="C165" s="216"/>
      <c r="D165" s="216"/>
      <c r="E165" s="216"/>
      <c r="F165" s="216"/>
      <c r="G165" s="216"/>
      <c r="H165" s="206"/>
    </row>
    <row r="166" spans="1:8" x14ac:dyDescent="0.25">
      <c r="A166" s="206"/>
      <c r="B166" s="216"/>
      <c r="C166" s="216"/>
      <c r="D166" s="216"/>
      <c r="E166" s="216"/>
      <c r="F166" s="216"/>
      <c r="G166" s="216"/>
      <c r="H166" s="206"/>
    </row>
    <row r="167" spans="1:8" x14ac:dyDescent="0.25">
      <c r="A167" s="206"/>
      <c r="B167" s="216"/>
      <c r="C167" s="216"/>
      <c r="D167" s="216"/>
      <c r="E167" s="216"/>
      <c r="F167" s="216"/>
      <c r="G167" s="216"/>
      <c r="H167" s="206"/>
    </row>
    <row r="168" spans="1:8" x14ac:dyDescent="0.25">
      <c r="A168" s="206"/>
      <c r="B168" s="216"/>
      <c r="C168" s="216"/>
      <c r="D168" s="216"/>
      <c r="E168" s="216"/>
      <c r="F168" s="216"/>
      <c r="G168" s="216"/>
      <c r="H168" s="206"/>
    </row>
    <row r="169" spans="1:8" x14ac:dyDescent="0.25">
      <c r="A169" s="206"/>
      <c r="B169" s="216"/>
      <c r="C169" s="216"/>
      <c r="D169" s="216"/>
      <c r="E169" s="216"/>
      <c r="F169" s="216"/>
      <c r="G169" s="216"/>
      <c r="H169" s="206"/>
    </row>
    <row r="170" spans="1:8" x14ac:dyDescent="0.25">
      <c r="A170" s="206"/>
      <c r="B170" s="216"/>
      <c r="C170" s="216"/>
      <c r="D170" s="216"/>
      <c r="E170" s="216"/>
      <c r="F170" s="216"/>
      <c r="G170" s="216"/>
      <c r="H170" s="206"/>
    </row>
    <row r="171" spans="1:8" x14ac:dyDescent="0.25">
      <c r="A171" s="206"/>
      <c r="B171" s="216"/>
      <c r="C171" s="216"/>
      <c r="D171" s="216"/>
      <c r="E171" s="216"/>
      <c r="F171" s="216"/>
      <c r="G171" s="216"/>
      <c r="H171" s="206"/>
    </row>
    <row r="172" spans="1:8" x14ac:dyDescent="0.25">
      <c r="A172" s="206"/>
      <c r="B172" s="216"/>
      <c r="C172" s="216"/>
      <c r="D172" s="216"/>
      <c r="E172" s="216"/>
      <c r="F172" s="216"/>
      <c r="G172" s="216"/>
      <c r="H172" s="206"/>
    </row>
    <row r="173" spans="1:8" x14ac:dyDescent="0.25">
      <c r="A173" s="206"/>
      <c r="B173" s="216"/>
      <c r="C173" s="216"/>
      <c r="D173" s="216"/>
      <c r="E173" s="216"/>
      <c r="F173" s="216"/>
      <c r="G173" s="216"/>
      <c r="H173" s="206"/>
    </row>
    <row r="174" spans="1:8" x14ac:dyDescent="0.25">
      <c r="A174" s="206"/>
      <c r="B174" s="216"/>
      <c r="C174" s="216"/>
      <c r="D174" s="216"/>
      <c r="E174" s="216"/>
      <c r="F174" s="216"/>
      <c r="G174" s="216"/>
      <c r="H174" s="206"/>
    </row>
    <row r="175" spans="1:8" x14ac:dyDescent="0.25">
      <c r="A175" s="206"/>
      <c r="B175" s="216"/>
      <c r="C175" s="216"/>
      <c r="D175" s="216"/>
      <c r="E175" s="216"/>
      <c r="F175" s="216"/>
      <c r="G175" s="216"/>
      <c r="H175" s="206"/>
    </row>
    <row r="176" spans="1:8" x14ac:dyDescent="0.25">
      <c r="A176" s="206"/>
      <c r="B176" s="216"/>
      <c r="C176" s="216"/>
      <c r="D176" s="216"/>
      <c r="E176" s="216"/>
      <c r="F176" s="216"/>
      <c r="G176" s="216"/>
      <c r="H176" s="206"/>
    </row>
    <row r="177" spans="1:8" x14ac:dyDescent="0.25">
      <c r="A177" s="206"/>
      <c r="B177" s="216"/>
      <c r="C177" s="216"/>
      <c r="D177" s="216"/>
      <c r="E177" s="216"/>
      <c r="F177" s="216"/>
      <c r="G177" s="216"/>
      <c r="H177" s="206"/>
    </row>
    <row r="178" spans="1:8" x14ac:dyDescent="0.25">
      <c r="A178" s="206"/>
      <c r="B178" s="216"/>
      <c r="C178" s="216"/>
      <c r="D178" s="216"/>
      <c r="E178" s="216"/>
      <c r="F178" s="216"/>
      <c r="G178" s="216"/>
      <c r="H178" s="206"/>
    </row>
    <row r="179" spans="1:8" x14ac:dyDescent="0.25">
      <c r="A179" s="206"/>
      <c r="B179" s="216"/>
      <c r="C179" s="216"/>
      <c r="D179" s="216"/>
      <c r="E179" s="216"/>
      <c r="F179" s="216"/>
      <c r="G179" s="216"/>
      <c r="H179" s="206"/>
    </row>
    <row r="180" spans="1:8" x14ac:dyDescent="0.25">
      <c r="A180" s="206"/>
      <c r="B180" s="216"/>
      <c r="C180" s="216"/>
      <c r="D180" s="216"/>
      <c r="E180" s="216"/>
      <c r="F180" s="216"/>
      <c r="G180" s="216"/>
      <c r="H180" s="206"/>
    </row>
    <row r="181" spans="1:8" x14ac:dyDescent="0.25">
      <c r="A181" s="206"/>
      <c r="B181" s="216"/>
      <c r="C181" s="216"/>
      <c r="D181" s="216"/>
      <c r="E181" s="216"/>
      <c r="F181" s="216"/>
      <c r="G181" s="216"/>
      <c r="H181" s="206"/>
    </row>
    <row r="182" spans="1:8" x14ac:dyDescent="0.25">
      <c r="A182" s="206"/>
      <c r="B182" s="216"/>
      <c r="C182" s="216"/>
      <c r="D182" s="216"/>
      <c r="E182" s="216"/>
      <c r="F182" s="216"/>
      <c r="G182" s="216"/>
      <c r="H182" s="206"/>
    </row>
    <row r="183" spans="1:8" x14ac:dyDescent="0.25">
      <c r="A183" s="206"/>
      <c r="B183" s="216"/>
      <c r="C183" s="216"/>
      <c r="D183" s="216"/>
      <c r="E183" s="216"/>
      <c r="F183" s="216"/>
      <c r="G183" s="216"/>
      <c r="H183" s="206"/>
    </row>
    <row r="184" spans="1:8" x14ac:dyDescent="0.25">
      <c r="A184" s="206"/>
      <c r="B184" s="216"/>
      <c r="C184" s="216"/>
      <c r="D184" s="216"/>
      <c r="E184" s="216"/>
      <c r="F184" s="216"/>
      <c r="G184" s="216"/>
      <c r="H184" s="206"/>
    </row>
    <row r="185" spans="1:8" x14ac:dyDescent="0.25">
      <c r="A185" s="206"/>
      <c r="B185" s="216"/>
      <c r="C185" s="216"/>
      <c r="D185" s="216"/>
      <c r="E185" s="216"/>
      <c r="F185" s="216"/>
      <c r="G185" s="216"/>
      <c r="H185" s="206"/>
    </row>
    <row r="186" spans="1:8" x14ac:dyDescent="0.25">
      <c r="A186" s="206"/>
      <c r="B186" s="216"/>
      <c r="C186" s="216"/>
      <c r="D186" s="216"/>
      <c r="E186" s="216"/>
      <c r="F186" s="216"/>
      <c r="G186" s="216"/>
      <c r="H186" s="206"/>
    </row>
    <row r="187" spans="1:8" x14ac:dyDescent="0.25">
      <c r="A187" s="206"/>
      <c r="B187" s="216"/>
      <c r="C187" s="216"/>
      <c r="D187" s="216"/>
      <c r="E187" s="216"/>
      <c r="F187" s="216"/>
      <c r="G187" s="216"/>
      <c r="H187" s="206"/>
    </row>
    <row r="188" spans="1:8" x14ac:dyDescent="0.25">
      <c r="A188" s="206"/>
      <c r="B188" s="216"/>
      <c r="C188" s="216"/>
      <c r="D188" s="216"/>
      <c r="E188" s="216"/>
      <c r="F188" s="216"/>
      <c r="G188" s="216"/>
      <c r="H188" s="206"/>
    </row>
    <row r="189" spans="1:8" x14ac:dyDescent="0.25">
      <c r="A189" s="206"/>
      <c r="B189" s="216"/>
      <c r="C189" s="216"/>
      <c r="D189" s="216"/>
      <c r="E189" s="216"/>
      <c r="F189" s="216"/>
      <c r="G189" s="216"/>
      <c r="H189" s="206"/>
    </row>
    <row r="190" spans="1:8" x14ac:dyDescent="0.25">
      <c r="A190" s="206"/>
      <c r="B190" s="216"/>
      <c r="C190" s="216"/>
      <c r="D190" s="216"/>
      <c r="E190" s="216"/>
      <c r="F190" s="216"/>
      <c r="G190" s="216"/>
      <c r="H190" s="206"/>
    </row>
    <row r="191" spans="1:8" x14ac:dyDescent="0.25">
      <c r="A191" s="206"/>
      <c r="B191" s="216"/>
      <c r="C191" s="216"/>
      <c r="D191" s="216"/>
      <c r="E191" s="216"/>
      <c r="F191" s="216"/>
      <c r="G191" s="216"/>
      <c r="H191" s="206"/>
    </row>
    <row r="192" spans="1:8" x14ac:dyDescent="0.25">
      <c r="A192" s="206"/>
      <c r="B192" s="216"/>
      <c r="C192" s="216"/>
      <c r="D192" s="216"/>
      <c r="E192" s="216"/>
      <c r="F192" s="216"/>
      <c r="G192" s="216"/>
      <c r="H192" s="206"/>
    </row>
    <row r="193" spans="1:8" x14ac:dyDescent="0.25">
      <c r="A193" s="206"/>
      <c r="B193" s="216"/>
      <c r="C193" s="216"/>
      <c r="D193" s="216"/>
      <c r="E193" s="216"/>
      <c r="F193" s="216"/>
      <c r="G193" s="216"/>
      <c r="H193" s="206"/>
    </row>
    <row r="194" spans="1:8" x14ac:dyDescent="0.25">
      <c r="A194" s="206"/>
      <c r="B194" s="216"/>
      <c r="C194" s="216"/>
      <c r="D194" s="216"/>
      <c r="E194" s="216"/>
      <c r="F194" s="216"/>
      <c r="G194" s="216"/>
      <c r="H194" s="206"/>
    </row>
    <row r="195" spans="1:8" x14ac:dyDescent="0.25">
      <c r="A195" s="206"/>
      <c r="B195" s="216"/>
      <c r="C195" s="216"/>
      <c r="D195" s="216"/>
      <c r="E195" s="216"/>
      <c r="F195" s="216"/>
      <c r="G195" s="216"/>
      <c r="H195" s="206"/>
    </row>
    <row r="196" spans="1:8" x14ac:dyDescent="0.25">
      <c r="A196" s="206"/>
      <c r="B196" s="216"/>
      <c r="C196" s="216"/>
      <c r="D196" s="216"/>
      <c r="E196" s="216"/>
      <c r="F196" s="216"/>
      <c r="G196" s="216"/>
      <c r="H196" s="206"/>
    </row>
    <row r="197" spans="1:8" x14ac:dyDescent="0.25">
      <c r="A197" s="206"/>
      <c r="B197" s="216"/>
      <c r="C197" s="216"/>
      <c r="D197" s="216"/>
      <c r="E197" s="216"/>
      <c r="F197" s="216"/>
      <c r="G197" s="216"/>
      <c r="H197" s="206"/>
    </row>
    <row r="198" spans="1:8" x14ac:dyDescent="0.25">
      <c r="A198" s="206"/>
      <c r="B198" s="216"/>
      <c r="C198" s="216"/>
      <c r="D198" s="216"/>
      <c r="E198" s="216"/>
      <c r="F198" s="216"/>
      <c r="G198" s="216"/>
      <c r="H198" s="206"/>
    </row>
    <row r="199" spans="1:8" x14ac:dyDescent="0.25">
      <c r="A199" s="206"/>
      <c r="B199" s="216"/>
      <c r="C199" s="216"/>
      <c r="D199" s="216"/>
      <c r="E199" s="216"/>
      <c r="F199" s="216"/>
      <c r="G199" s="216"/>
      <c r="H199" s="206"/>
    </row>
    <row r="200" spans="1:8" x14ac:dyDescent="0.25">
      <c r="A200" s="206"/>
      <c r="B200" s="216"/>
      <c r="C200" s="216"/>
      <c r="D200" s="216"/>
      <c r="E200" s="216"/>
      <c r="F200" s="216"/>
      <c r="G200" s="216"/>
      <c r="H200" s="206"/>
    </row>
    <row r="201" spans="1:8" x14ac:dyDescent="0.25">
      <c r="A201" s="206"/>
      <c r="B201" s="216"/>
      <c r="C201" s="216"/>
      <c r="D201" s="216"/>
      <c r="E201" s="216"/>
      <c r="F201" s="216"/>
      <c r="G201" s="216"/>
      <c r="H201" s="206"/>
    </row>
    <row r="202" spans="1:8" x14ac:dyDescent="0.25">
      <c r="A202" s="206"/>
      <c r="B202" s="216"/>
      <c r="C202" s="216"/>
      <c r="D202" s="216"/>
      <c r="E202" s="216"/>
      <c r="F202" s="216"/>
      <c r="G202" s="216"/>
      <c r="H202" s="206"/>
    </row>
    <row r="203" spans="1:8" x14ac:dyDescent="0.25">
      <c r="A203" s="206"/>
      <c r="B203" s="216"/>
      <c r="C203" s="216"/>
      <c r="D203" s="216"/>
      <c r="E203" s="216"/>
      <c r="F203" s="216"/>
      <c r="G203" s="216"/>
      <c r="H203" s="206"/>
    </row>
    <row r="204" spans="1:8" x14ac:dyDescent="0.25">
      <c r="A204" s="206"/>
      <c r="B204" s="216"/>
      <c r="C204" s="216"/>
      <c r="D204" s="216"/>
      <c r="E204" s="216"/>
      <c r="F204" s="216"/>
      <c r="G204" s="216"/>
      <c r="H204" s="206"/>
    </row>
    <row r="205" spans="1:8" x14ac:dyDescent="0.25">
      <c r="A205" s="206"/>
      <c r="B205" s="216"/>
      <c r="C205" s="216"/>
      <c r="D205" s="216"/>
      <c r="E205" s="216"/>
      <c r="F205" s="216"/>
      <c r="G205" s="216"/>
      <c r="H205" s="206"/>
    </row>
    <row r="206" spans="1:8" x14ac:dyDescent="0.25">
      <c r="A206" s="206"/>
      <c r="B206" s="216"/>
      <c r="C206" s="216"/>
      <c r="D206" s="216"/>
      <c r="E206" s="216"/>
      <c r="F206" s="216"/>
      <c r="G206" s="216"/>
      <c r="H206" s="206"/>
    </row>
    <row r="207" spans="1:8" x14ac:dyDescent="0.25">
      <c r="A207" s="206"/>
      <c r="B207" s="216"/>
      <c r="C207" s="216"/>
      <c r="D207" s="216"/>
      <c r="E207" s="216"/>
      <c r="F207" s="216"/>
      <c r="G207" s="216"/>
      <c r="H207" s="206"/>
    </row>
    <row r="208" spans="1:8" x14ac:dyDescent="0.25">
      <c r="A208" s="206"/>
      <c r="B208" s="216"/>
      <c r="C208" s="216"/>
      <c r="D208" s="216"/>
      <c r="E208" s="216"/>
      <c r="F208" s="216"/>
      <c r="G208" s="216"/>
      <c r="H208" s="206"/>
    </row>
    <row r="209" spans="1:8" x14ac:dyDescent="0.25">
      <c r="A209" s="206"/>
      <c r="B209" s="216"/>
      <c r="C209" s="216"/>
      <c r="D209" s="216"/>
      <c r="E209" s="216"/>
      <c r="F209" s="216"/>
      <c r="G209" s="216"/>
      <c r="H209" s="206"/>
    </row>
    <row r="210" spans="1:8" x14ac:dyDescent="0.25">
      <c r="A210" s="206"/>
      <c r="B210" s="216"/>
      <c r="C210" s="216"/>
      <c r="D210" s="216"/>
      <c r="E210" s="216"/>
      <c r="F210" s="216"/>
      <c r="G210" s="216"/>
      <c r="H210" s="206"/>
    </row>
    <row r="211" spans="1:8" x14ac:dyDescent="0.25">
      <c r="A211" s="206"/>
      <c r="B211" s="216"/>
      <c r="C211" s="216"/>
      <c r="D211" s="216"/>
      <c r="E211" s="216"/>
      <c r="F211" s="216"/>
      <c r="G211" s="216"/>
      <c r="H211" s="206"/>
    </row>
    <row r="212" spans="1:8" x14ac:dyDescent="0.25">
      <c r="A212" s="206"/>
      <c r="B212" s="216"/>
      <c r="C212" s="216"/>
      <c r="D212" s="216"/>
      <c r="E212" s="216"/>
      <c r="F212" s="216"/>
      <c r="G212" s="216"/>
      <c r="H212" s="206"/>
    </row>
    <row r="213" spans="1:8" x14ac:dyDescent="0.25">
      <c r="A213" s="206"/>
      <c r="B213" s="216"/>
      <c r="C213" s="216"/>
      <c r="D213" s="216"/>
      <c r="E213" s="216"/>
      <c r="F213" s="216"/>
      <c r="G213" s="216"/>
      <c r="H213" s="206"/>
    </row>
    <row r="214" spans="1:8" x14ac:dyDescent="0.25">
      <c r="A214" s="206"/>
      <c r="B214" s="216"/>
      <c r="C214" s="216"/>
      <c r="D214" s="216"/>
      <c r="E214" s="216"/>
      <c r="F214" s="216"/>
      <c r="G214" s="216"/>
      <c r="H214" s="206"/>
    </row>
    <row r="215" spans="1:8" x14ac:dyDescent="0.25">
      <c r="A215" s="206"/>
      <c r="B215" s="216"/>
      <c r="C215" s="216"/>
      <c r="D215" s="216"/>
      <c r="E215" s="216"/>
      <c r="F215" s="216"/>
      <c r="G215" s="216"/>
      <c r="H215" s="206"/>
    </row>
    <row r="216" spans="1:8" x14ac:dyDescent="0.25">
      <c r="A216" s="206"/>
      <c r="B216" s="216"/>
      <c r="C216" s="216"/>
      <c r="D216" s="216"/>
      <c r="E216" s="216"/>
      <c r="F216" s="216"/>
      <c r="G216" s="216"/>
      <c r="H216" s="206"/>
    </row>
    <row r="217" spans="1:8" x14ac:dyDescent="0.25">
      <c r="A217" s="206"/>
      <c r="B217" s="216"/>
      <c r="C217" s="216"/>
      <c r="D217" s="216"/>
      <c r="E217" s="216"/>
      <c r="F217" s="216"/>
      <c r="G217" s="216"/>
      <c r="H217" s="206"/>
    </row>
    <row r="218" spans="1:8" x14ac:dyDescent="0.25">
      <c r="A218" s="206"/>
      <c r="B218" s="216"/>
      <c r="C218" s="216"/>
      <c r="D218" s="216"/>
      <c r="E218" s="216"/>
      <c r="F218" s="216"/>
      <c r="G218" s="216"/>
      <c r="H218" s="206"/>
    </row>
    <row r="219" spans="1:8" x14ac:dyDescent="0.25">
      <c r="A219" s="206"/>
      <c r="B219" s="216"/>
      <c r="C219" s="216"/>
      <c r="D219" s="216"/>
      <c r="E219" s="216"/>
      <c r="F219" s="216"/>
      <c r="G219" s="216"/>
      <c r="H219" s="206"/>
    </row>
    <row r="220" spans="1:8" x14ac:dyDescent="0.25">
      <c r="A220" s="206"/>
      <c r="B220" s="216"/>
      <c r="C220" s="216"/>
      <c r="D220" s="216"/>
      <c r="E220" s="216"/>
      <c r="F220" s="216"/>
      <c r="G220" s="216"/>
      <c r="H220" s="206"/>
    </row>
    <row r="221" spans="1:8" x14ac:dyDescent="0.25">
      <c r="A221" s="206"/>
      <c r="B221" s="216"/>
      <c r="C221" s="216"/>
      <c r="D221" s="216"/>
      <c r="E221" s="216"/>
      <c r="F221" s="216"/>
      <c r="G221" s="216"/>
      <c r="H221" s="206"/>
    </row>
    <row r="222" spans="1:8" x14ac:dyDescent="0.25">
      <c r="A222" s="206"/>
      <c r="B222" s="216"/>
      <c r="C222" s="216"/>
      <c r="D222" s="216"/>
      <c r="E222" s="216"/>
      <c r="F222" s="216"/>
      <c r="G222" s="216"/>
      <c r="H222" s="206"/>
    </row>
    <row r="223" spans="1:8" x14ac:dyDescent="0.25">
      <c r="A223" s="206"/>
      <c r="B223" s="216"/>
      <c r="C223" s="216"/>
      <c r="D223" s="216"/>
      <c r="E223" s="216"/>
      <c r="F223" s="216"/>
      <c r="G223" s="216"/>
      <c r="H223" s="206"/>
    </row>
    <row r="224" spans="1:8" x14ac:dyDescent="0.25">
      <c r="A224" s="206"/>
      <c r="B224" s="216"/>
      <c r="C224" s="216"/>
      <c r="D224" s="216"/>
      <c r="E224" s="216"/>
      <c r="F224" s="216"/>
      <c r="G224" s="216"/>
      <c r="H224" s="206"/>
    </row>
    <row r="225" spans="1:8" x14ac:dyDescent="0.25">
      <c r="A225" s="206"/>
      <c r="B225" s="216"/>
      <c r="C225" s="216"/>
      <c r="D225" s="216"/>
      <c r="E225" s="216"/>
      <c r="F225" s="216"/>
      <c r="G225" s="216"/>
      <c r="H225" s="206"/>
    </row>
    <row r="226" spans="1:8" x14ac:dyDescent="0.25">
      <c r="A226" s="206"/>
      <c r="B226" s="216"/>
      <c r="C226" s="216"/>
      <c r="D226" s="216"/>
      <c r="E226" s="216"/>
      <c r="F226" s="216"/>
      <c r="G226" s="216"/>
      <c r="H226" s="206"/>
    </row>
    <row r="227" spans="1:8" x14ac:dyDescent="0.25">
      <c r="A227" s="206"/>
      <c r="B227" s="216"/>
      <c r="C227" s="216"/>
      <c r="D227" s="216"/>
      <c r="E227" s="216"/>
      <c r="F227" s="216"/>
      <c r="G227" s="216"/>
      <c r="H227" s="206"/>
    </row>
    <row r="228" spans="1:8" x14ac:dyDescent="0.25">
      <c r="A228" s="206"/>
      <c r="B228" s="216"/>
      <c r="C228" s="216"/>
      <c r="D228" s="216"/>
      <c r="E228" s="216"/>
      <c r="F228" s="216"/>
      <c r="G228" s="216"/>
      <c r="H228" s="206"/>
    </row>
    <row r="229" spans="1:8" x14ac:dyDescent="0.25">
      <c r="A229" s="206"/>
      <c r="B229" s="216"/>
      <c r="C229" s="216"/>
      <c r="D229" s="216"/>
      <c r="E229" s="216"/>
      <c r="F229" s="216"/>
      <c r="G229" s="216"/>
      <c r="H229" s="206"/>
    </row>
    <row r="230" spans="1:8" x14ac:dyDescent="0.25">
      <c r="A230" s="206"/>
      <c r="B230" s="216"/>
      <c r="C230" s="216"/>
      <c r="D230" s="216"/>
      <c r="E230" s="216"/>
      <c r="F230" s="216"/>
      <c r="G230" s="216"/>
      <c r="H230" s="206"/>
    </row>
    <row r="231" spans="1:8" x14ac:dyDescent="0.25">
      <c r="A231" s="206"/>
      <c r="B231" s="216"/>
      <c r="C231" s="216"/>
      <c r="D231" s="216"/>
      <c r="E231" s="216"/>
      <c r="F231" s="216"/>
      <c r="G231" s="216"/>
      <c r="H231" s="206"/>
    </row>
    <row r="232" spans="1:8" x14ac:dyDescent="0.25">
      <c r="A232" s="206"/>
      <c r="B232" s="216"/>
      <c r="C232" s="216"/>
      <c r="D232" s="216"/>
      <c r="E232" s="216"/>
      <c r="F232" s="216"/>
      <c r="G232" s="216"/>
      <c r="H232" s="206"/>
    </row>
    <row r="233" spans="1:8" x14ac:dyDescent="0.25">
      <c r="A233" s="206"/>
      <c r="B233" s="216"/>
      <c r="C233" s="216"/>
      <c r="D233" s="216"/>
      <c r="E233" s="216"/>
      <c r="F233" s="216"/>
      <c r="G233" s="216"/>
      <c r="H233" s="206"/>
    </row>
    <row r="234" spans="1:8" x14ac:dyDescent="0.25">
      <c r="A234" s="206"/>
      <c r="B234" s="216"/>
      <c r="C234" s="216"/>
      <c r="D234" s="216"/>
      <c r="E234" s="216"/>
      <c r="F234" s="216"/>
      <c r="G234" s="216"/>
      <c r="H234" s="206"/>
    </row>
    <row r="235" spans="1:8" x14ac:dyDescent="0.25">
      <c r="A235" s="206"/>
      <c r="B235" s="216"/>
      <c r="C235" s="216"/>
      <c r="D235" s="216"/>
      <c r="E235" s="216"/>
      <c r="F235" s="216"/>
      <c r="G235" s="216"/>
      <c r="H235" s="206"/>
    </row>
    <row r="236" spans="1:8" x14ac:dyDescent="0.25">
      <c r="A236" s="206"/>
      <c r="B236" s="216"/>
      <c r="C236" s="216"/>
      <c r="D236" s="216"/>
      <c r="E236" s="216"/>
      <c r="F236" s="216"/>
      <c r="G236" s="216"/>
      <c r="H236" s="206"/>
    </row>
    <row r="237" spans="1:8" x14ac:dyDescent="0.25">
      <c r="A237" s="206"/>
      <c r="B237" s="216"/>
      <c r="C237" s="216"/>
      <c r="D237" s="216"/>
      <c r="E237" s="216"/>
      <c r="F237" s="216"/>
      <c r="G237" s="216"/>
      <c r="H237" s="206"/>
    </row>
    <row r="238" spans="1:8" x14ac:dyDescent="0.25">
      <c r="A238" s="206"/>
      <c r="B238" s="216"/>
      <c r="C238" s="216"/>
      <c r="D238" s="216"/>
      <c r="E238" s="216"/>
      <c r="F238" s="216"/>
      <c r="G238" s="216"/>
      <c r="H238" s="206"/>
    </row>
    <row r="239" spans="1:8" x14ac:dyDescent="0.25">
      <c r="A239" s="206"/>
      <c r="B239" s="216"/>
      <c r="C239" s="216"/>
      <c r="D239" s="216"/>
      <c r="E239" s="216"/>
      <c r="F239" s="216"/>
      <c r="G239" s="216"/>
      <c r="H239" s="206"/>
    </row>
    <row r="240" spans="1:8" x14ac:dyDescent="0.25">
      <c r="A240" s="206"/>
      <c r="B240" s="216"/>
      <c r="C240" s="216"/>
      <c r="D240" s="216"/>
      <c r="E240" s="216"/>
      <c r="F240" s="216"/>
      <c r="G240" s="216"/>
      <c r="H240" s="206"/>
    </row>
    <row r="241" spans="1:8" x14ac:dyDescent="0.25">
      <c r="A241" s="206"/>
      <c r="B241" s="216"/>
      <c r="C241" s="216"/>
      <c r="D241" s="216"/>
      <c r="E241" s="216"/>
      <c r="F241" s="216"/>
      <c r="G241" s="216"/>
      <c r="H241" s="206"/>
    </row>
    <row r="242" spans="1:8" x14ac:dyDescent="0.25">
      <c r="A242" s="206"/>
      <c r="B242" s="216"/>
      <c r="C242" s="216"/>
      <c r="D242" s="216"/>
      <c r="E242" s="216"/>
      <c r="F242" s="216"/>
      <c r="G242" s="216"/>
      <c r="H242" s="206"/>
    </row>
    <row r="243" spans="1:8" x14ac:dyDescent="0.25">
      <c r="A243" s="206"/>
      <c r="B243" s="216"/>
      <c r="C243" s="216"/>
      <c r="D243" s="216"/>
      <c r="E243" s="216"/>
      <c r="F243" s="216"/>
      <c r="G243" s="216"/>
      <c r="H243" s="206"/>
    </row>
    <row r="244" spans="1:8" x14ac:dyDescent="0.25">
      <c r="A244" s="206"/>
      <c r="B244" s="216"/>
      <c r="C244" s="216"/>
      <c r="D244" s="216"/>
      <c r="E244" s="216"/>
      <c r="F244" s="216"/>
      <c r="G244" s="216"/>
      <c r="H244" s="206"/>
    </row>
    <row r="245" spans="1:8" x14ac:dyDescent="0.25">
      <c r="A245" s="206"/>
      <c r="B245" s="216"/>
      <c r="C245" s="216"/>
      <c r="D245" s="216"/>
      <c r="E245" s="216"/>
      <c r="F245" s="216"/>
      <c r="G245" s="216"/>
      <c r="H245" s="206"/>
    </row>
    <row r="246" spans="1:8" x14ac:dyDescent="0.25">
      <c r="A246" s="206"/>
      <c r="B246" s="216"/>
      <c r="C246" s="216"/>
      <c r="D246" s="216"/>
      <c r="E246" s="216"/>
      <c r="F246" s="216"/>
      <c r="G246" s="216"/>
      <c r="H246" s="206"/>
    </row>
    <row r="247" spans="1:8" x14ac:dyDescent="0.25">
      <c r="A247" s="206"/>
      <c r="B247" s="216"/>
      <c r="C247" s="216"/>
      <c r="D247" s="216"/>
      <c r="E247" s="216"/>
      <c r="F247" s="216"/>
      <c r="G247" s="216"/>
      <c r="H247" s="206"/>
    </row>
    <row r="248" spans="1:8" x14ac:dyDescent="0.25">
      <c r="A248" s="206"/>
      <c r="B248" s="216"/>
      <c r="C248" s="216"/>
      <c r="D248" s="216"/>
      <c r="E248" s="216"/>
      <c r="F248" s="216"/>
      <c r="G248" s="216"/>
      <c r="H248" s="206"/>
    </row>
    <row r="249" spans="1:8" x14ac:dyDescent="0.25">
      <c r="A249" s="206"/>
      <c r="B249" s="216"/>
      <c r="C249" s="216"/>
      <c r="D249" s="216"/>
      <c r="E249" s="216"/>
      <c r="F249" s="216"/>
      <c r="G249" s="216"/>
      <c r="H249" s="206"/>
    </row>
    <row r="250" spans="1:8" x14ac:dyDescent="0.25">
      <c r="A250" s="206"/>
      <c r="B250" s="216"/>
      <c r="C250" s="216"/>
      <c r="D250" s="216"/>
      <c r="E250" s="216"/>
      <c r="F250" s="216"/>
      <c r="G250" s="216"/>
      <c r="H250" s="206"/>
    </row>
    <row r="251" spans="1:8" x14ac:dyDescent="0.25">
      <c r="A251" s="206"/>
      <c r="B251" s="216"/>
      <c r="C251" s="216"/>
      <c r="D251" s="216"/>
      <c r="E251" s="216"/>
      <c r="F251" s="216"/>
      <c r="G251" s="216"/>
      <c r="H251" s="206"/>
    </row>
    <row r="252" spans="1:8" x14ac:dyDescent="0.25">
      <c r="A252" s="206"/>
      <c r="B252" s="216"/>
      <c r="C252" s="216"/>
      <c r="D252" s="216"/>
      <c r="E252" s="216"/>
      <c r="F252" s="216"/>
      <c r="G252" s="216"/>
      <c r="H252" s="206"/>
    </row>
    <row r="253" spans="1:8" x14ac:dyDescent="0.25">
      <c r="A253" s="206"/>
      <c r="B253" s="216"/>
      <c r="C253" s="216"/>
      <c r="D253" s="216"/>
      <c r="E253" s="216"/>
      <c r="F253" s="216"/>
      <c r="G253" s="216"/>
      <c r="H253" s="206"/>
    </row>
    <row r="254" spans="1:8" x14ac:dyDescent="0.25">
      <c r="A254" s="206"/>
      <c r="B254" s="216"/>
      <c r="C254" s="216"/>
      <c r="D254" s="216"/>
      <c r="E254" s="216"/>
      <c r="F254" s="216"/>
      <c r="G254" s="216"/>
      <c r="H254" s="206"/>
    </row>
    <row r="255" spans="1:8" x14ac:dyDescent="0.25">
      <c r="A255" s="206"/>
      <c r="B255" s="216"/>
      <c r="C255" s="216"/>
      <c r="D255" s="216"/>
      <c r="E255" s="216"/>
      <c r="F255" s="216"/>
      <c r="G255" s="216"/>
      <c r="H255" s="206"/>
    </row>
    <row r="256" spans="1:8" x14ac:dyDescent="0.25">
      <c r="A256" s="206"/>
      <c r="B256" s="216"/>
      <c r="C256" s="216"/>
      <c r="D256" s="216"/>
      <c r="E256" s="216"/>
      <c r="F256" s="216"/>
      <c r="G256" s="216"/>
      <c r="H256" s="206"/>
    </row>
    <row r="257" spans="1:8" x14ac:dyDescent="0.25">
      <c r="A257" s="206"/>
      <c r="B257" s="216"/>
      <c r="C257" s="216"/>
      <c r="D257" s="216"/>
      <c r="E257" s="216"/>
      <c r="F257" s="216"/>
      <c r="G257" s="216"/>
      <c r="H257" s="206"/>
    </row>
    <row r="258" spans="1:8" x14ac:dyDescent="0.25">
      <c r="A258" s="206"/>
      <c r="B258" s="216"/>
      <c r="C258" s="216"/>
      <c r="D258" s="216"/>
      <c r="E258" s="216"/>
      <c r="F258" s="216"/>
      <c r="G258" s="216"/>
      <c r="H258" s="206"/>
    </row>
    <row r="259" spans="1:8" x14ac:dyDescent="0.25">
      <c r="A259" s="206"/>
      <c r="B259" s="216"/>
      <c r="C259" s="216"/>
      <c r="D259" s="216"/>
      <c r="E259" s="216"/>
      <c r="F259" s="216"/>
      <c r="G259" s="216"/>
      <c r="H259" s="206"/>
    </row>
    <row r="260" spans="1:8" x14ac:dyDescent="0.25">
      <c r="A260" s="206"/>
      <c r="B260" s="216"/>
      <c r="C260" s="216"/>
      <c r="D260" s="216"/>
      <c r="E260" s="216"/>
      <c r="F260" s="216"/>
      <c r="G260" s="216"/>
      <c r="H260" s="206"/>
    </row>
    <row r="261" spans="1:8" x14ac:dyDescent="0.25">
      <c r="A261" s="206"/>
      <c r="B261" s="216"/>
      <c r="C261" s="216"/>
      <c r="D261" s="216"/>
      <c r="E261" s="216"/>
      <c r="F261" s="216"/>
      <c r="G261" s="216"/>
      <c r="H261" s="206"/>
    </row>
    <row r="262" spans="1:8" x14ac:dyDescent="0.25">
      <c r="A262" s="206"/>
      <c r="B262" s="216"/>
      <c r="C262" s="216"/>
      <c r="D262" s="216"/>
      <c r="E262" s="216"/>
      <c r="F262" s="216"/>
      <c r="G262" s="216"/>
      <c r="H262" s="206"/>
    </row>
    <row r="263" spans="1:8" x14ac:dyDescent="0.25">
      <c r="A263" s="206"/>
      <c r="B263" s="216"/>
      <c r="C263" s="216"/>
      <c r="D263" s="216"/>
      <c r="E263" s="216"/>
      <c r="F263" s="216"/>
      <c r="G263" s="216"/>
      <c r="H263" s="206"/>
    </row>
    <row r="264" spans="1:8" x14ac:dyDescent="0.25">
      <c r="A264" s="206"/>
      <c r="B264" s="216"/>
      <c r="C264" s="216"/>
      <c r="D264" s="216"/>
      <c r="E264" s="216"/>
      <c r="F264" s="216"/>
      <c r="G264" s="216"/>
      <c r="H264" s="206"/>
    </row>
    <row r="265" spans="1:8" x14ac:dyDescent="0.25">
      <c r="A265" s="206"/>
      <c r="B265" s="216"/>
      <c r="C265" s="216"/>
      <c r="D265" s="216"/>
      <c r="E265" s="216"/>
      <c r="F265" s="216"/>
      <c r="G265" s="216"/>
      <c r="H265" s="206"/>
    </row>
    <row r="266" spans="1:8" x14ac:dyDescent="0.25">
      <c r="A266" s="206"/>
      <c r="B266" s="216"/>
      <c r="C266" s="216"/>
      <c r="D266" s="216"/>
      <c r="E266" s="216"/>
      <c r="F266" s="216"/>
      <c r="G266" s="216"/>
      <c r="H266" s="206"/>
    </row>
    <row r="267" spans="1:8" x14ac:dyDescent="0.25">
      <c r="A267" s="206"/>
      <c r="B267" s="216"/>
      <c r="C267" s="216"/>
      <c r="D267" s="216"/>
      <c r="E267" s="216"/>
      <c r="F267" s="216"/>
      <c r="G267" s="216"/>
      <c r="H267" s="206"/>
    </row>
    <row r="268" spans="1:8" x14ac:dyDescent="0.25">
      <c r="A268" s="206"/>
      <c r="B268" s="216"/>
      <c r="C268" s="216"/>
      <c r="D268" s="216"/>
      <c r="E268" s="216"/>
      <c r="F268" s="216"/>
      <c r="G268" s="216"/>
      <c r="H268" s="206"/>
    </row>
    <row r="269" spans="1:8" x14ac:dyDescent="0.25">
      <c r="A269" s="206"/>
      <c r="B269" s="216"/>
      <c r="C269" s="216"/>
      <c r="D269" s="216"/>
      <c r="E269" s="216"/>
      <c r="F269" s="216"/>
      <c r="G269" s="216"/>
      <c r="H269" s="206"/>
    </row>
    <row r="270" spans="1:8" x14ac:dyDescent="0.25">
      <c r="A270" s="206"/>
      <c r="B270" s="216"/>
      <c r="C270" s="216"/>
      <c r="D270" s="216"/>
      <c r="E270" s="216"/>
      <c r="F270" s="216"/>
      <c r="G270" s="216"/>
      <c r="H270" s="206"/>
    </row>
    <row r="271" spans="1:8" x14ac:dyDescent="0.25">
      <c r="A271" s="206"/>
      <c r="B271" s="216"/>
      <c r="C271" s="216"/>
      <c r="D271" s="216"/>
      <c r="E271" s="216"/>
      <c r="F271" s="216"/>
      <c r="G271" s="216"/>
      <c r="H271" s="206"/>
    </row>
    <row r="272" spans="1:8" x14ac:dyDescent="0.25">
      <c r="A272" s="206"/>
      <c r="B272" s="216"/>
      <c r="C272" s="216"/>
      <c r="D272" s="216"/>
      <c r="E272" s="216"/>
      <c r="F272" s="216"/>
      <c r="G272" s="216"/>
      <c r="H272" s="206"/>
    </row>
    <row r="273" spans="1:8" x14ac:dyDescent="0.25">
      <c r="A273" s="206"/>
      <c r="B273" s="216"/>
      <c r="C273" s="216"/>
      <c r="D273" s="216"/>
      <c r="E273" s="216"/>
      <c r="F273" s="216"/>
      <c r="G273" s="216"/>
      <c r="H273" s="206"/>
    </row>
    <row r="274" spans="1:8" x14ac:dyDescent="0.25">
      <c r="A274" s="206"/>
      <c r="B274" s="216"/>
      <c r="C274" s="216"/>
      <c r="D274" s="216"/>
      <c r="E274" s="216"/>
      <c r="F274" s="216"/>
      <c r="G274" s="216"/>
      <c r="H274" s="206"/>
    </row>
    <row r="275" spans="1:8" x14ac:dyDescent="0.25">
      <c r="A275" s="206"/>
      <c r="B275" s="216"/>
      <c r="C275" s="216"/>
      <c r="D275" s="216"/>
      <c r="E275" s="216"/>
      <c r="F275" s="216"/>
      <c r="G275" s="216"/>
      <c r="H275" s="206"/>
    </row>
    <row r="276" spans="1:8" x14ac:dyDescent="0.25">
      <c r="A276" s="206"/>
      <c r="B276" s="216"/>
      <c r="C276" s="216"/>
      <c r="D276" s="216"/>
      <c r="E276" s="216"/>
      <c r="F276" s="216"/>
      <c r="G276" s="216"/>
      <c r="H276" s="206"/>
    </row>
    <row r="277" spans="1:8" x14ac:dyDescent="0.25">
      <c r="A277" s="206"/>
      <c r="B277" s="216"/>
      <c r="C277" s="216"/>
      <c r="D277" s="216"/>
      <c r="E277" s="216"/>
      <c r="F277" s="216"/>
      <c r="G277" s="216"/>
      <c r="H277" s="206"/>
    </row>
    <row r="278" spans="1:8" x14ac:dyDescent="0.25">
      <c r="A278" s="206"/>
      <c r="B278" s="216"/>
      <c r="C278" s="216"/>
      <c r="D278" s="216"/>
      <c r="E278" s="216"/>
      <c r="F278" s="216"/>
      <c r="G278" s="216"/>
      <c r="H278" s="206"/>
    </row>
    <row r="279" spans="1:8" x14ac:dyDescent="0.25">
      <c r="A279" s="206"/>
      <c r="B279" s="216"/>
      <c r="C279" s="216"/>
      <c r="D279" s="216"/>
      <c r="E279" s="216"/>
      <c r="F279" s="216"/>
      <c r="G279" s="216"/>
      <c r="H279" s="206"/>
    </row>
    <row r="280" spans="1:8" x14ac:dyDescent="0.25">
      <c r="A280" s="206"/>
      <c r="B280" s="216"/>
      <c r="C280" s="216"/>
      <c r="D280" s="216"/>
      <c r="E280" s="216"/>
      <c r="F280" s="216"/>
      <c r="G280" s="216"/>
      <c r="H280" s="206"/>
    </row>
    <row r="281" spans="1:8" x14ac:dyDescent="0.25">
      <c r="A281" s="206"/>
      <c r="B281" s="216"/>
      <c r="C281" s="216"/>
      <c r="D281" s="216"/>
      <c r="E281" s="216"/>
      <c r="F281" s="216"/>
      <c r="G281" s="216"/>
      <c r="H281" s="206"/>
    </row>
    <row r="282" spans="1:8" x14ac:dyDescent="0.25">
      <c r="A282" s="206"/>
      <c r="B282" s="216"/>
      <c r="C282" s="216"/>
      <c r="D282" s="216"/>
      <c r="E282" s="216"/>
      <c r="F282" s="216"/>
      <c r="G282" s="216"/>
      <c r="H282" s="206"/>
    </row>
    <row r="283" spans="1:8" x14ac:dyDescent="0.25">
      <c r="A283" s="206"/>
      <c r="B283" s="216"/>
      <c r="C283" s="216"/>
      <c r="D283" s="216"/>
      <c r="E283" s="216"/>
      <c r="F283" s="216"/>
      <c r="G283" s="216"/>
      <c r="H283" s="206"/>
    </row>
    <row r="284" spans="1:8" x14ac:dyDescent="0.25">
      <c r="A284" s="206"/>
      <c r="B284" s="216"/>
      <c r="C284" s="216"/>
      <c r="D284" s="216"/>
      <c r="E284" s="216"/>
      <c r="F284" s="216"/>
      <c r="G284" s="216"/>
      <c r="H284" s="206"/>
    </row>
    <row r="285" spans="1:8" x14ac:dyDescent="0.25">
      <c r="A285" s="206"/>
      <c r="B285" s="216"/>
      <c r="C285" s="216"/>
      <c r="D285" s="216"/>
      <c r="E285" s="216"/>
      <c r="F285" s="216"/>
      <c r="G285" s="216"/>
      <c r="H285" s="206"/>
    </row>
    <row r="286" spans="1:8" x14ac:dyDescent="0.25">
      <c r="A286" s="206"/>
      <c r="B286" s="216"/>
      <c r="C286" s="216"/>
      <c r="D286" s="216"/>
      <c r="E286" s="216"/>
      <c r="F286" s="216"/>
      <c r="G286" s="216"/>
      <c r="H286" s="206"/>
    </row>
    <row r="287" spans="1:8" x14ac:dyDescent="0.25">
      <c r="A287" s="206"/>
      <c r="B287" s="216"/>
      <c r="C287" s="216"/>
      <c r="D287" s="216"/>
      <c r="E287" s="216"/>
      <c r="F287" s="216"/>
      <c r="G287" s="216"/>
      <c r="H287" s="206"/>
    </row>
    <row r="288" spans="1:8" x14ac:dyDescent="0.25">
      <c r="A288" s="206"/>
      <c r="B288" s="216"/>
      <c r="C288" s="216"/>
      <c r="D288" s="216"/>
      <c r="E288" s="216"/>
      <c r="F288" s="216"/>
      <c r="G288" s="216"/>
      <c r="H288" s="206"/>
    </row>
    <row r="289" spans="1:8" x14ac:dyDescent="0.25">
      <c r="A289" s="206"/>
      <c r="B289" s="216"/>
      <c r="C289" s="216"/>
      <c r="D289" s="216"/>
      <c r="E289" s="216"/>
      <c r="F289" s="216"/>
      <c r="G289" s="216"/>
      <c r="H289" s="206"/>
    </row>
    <row r="290" spans="1:8" x14ac:dyDescent="0.25">
      <c r="A290" s="206"/>
      <c r="B290" s="216"/>
      <c r="C290" s="216"/>
      <c r="D290" s="216"/>
      <c r="E290" s="216"/>
      <c r="F290" s="216"/>
      <c r="G290" s="216"/>
      <c r="H290" s="206"/>
    </row>
    <row r="291" spans="1:8" x14ac:dyDescent="0.25">
      <c r="A291" s="206"/>
      <c r="B291" s="216"/>
      <c r="C291" s="216"/>
      <c r="D291" s="216"/>
      <c r="E291" s="216"/>
      <c r="F291" s="216"/>
      <c r="G291" s="216"/>
      <c r="H291" s="206"/>
    </row>
    <row r="292" spans="1:8" x14ac:dyDescent="0.25">
      <c r="A292" s="206"/>
      <c r="B292" s="216"/>
      <c r="C292" s="216"/>
      <c r="D292" s="216"/>
      <c r="E292" s="216"/>
      <c r="F292" s="216"/>
      <c r="G292" s="216"/>
      <c r="H292" s="206"/>
    </row>
    <row r="293" spans="1:8" x14ac:dyDescent="0.25">
      <c r="A293" s="206"/>
      <c r="B293" s="216"/>
      <c r="C293" s="216"/>
      <c r="D293" s="216"/>
      <c r="E293" s="216"/>
      <c r="F293" s="216"/>
      <c r="G293" s="216"/>
      <c r="H293" s="206"/>
    </row>
    <row r="294" spans="1:8" x14ac:dyDescent="0.25">
      <c r="A294" s="206"/>
      <c r="B294" s="216"/>
      <c r="C294" s="216"/>
      <c r="D294" s="216"/>
      <c r="E294" s="216"/>
      <c r="F294" s="216"/>
      <c r="G294" s="216"/>
      <c r="H294" s="206"/>
    </row>
    <row r="295" spans="1:8" x14ac:dyDescent="0.25">
      <c r="A295" s="206"/>
      <c r="B295" s="216"/>
      <c r="C295" s="216"/>
      <c r="D295" s="216"/>
      <c r="E295" s="216"/>
      <c r="F295" s="216"/>
      <c r="G295" s="216"/>
      <c r="H295" s="206"/>
    </row>
    <row r="296" spans="1:8" x14ac:dyDescent="0.25">
      <c r="A296" s="206"/>
      <c r="B296" s="216"/>
      <c r="C296" s="216"/>
      <c r="D296" s="216"/>
      <c r="E296" s="216"/>
      <c r="F296" s="216"/>
      <c r="G296" s="216"/>
      <c r="H296" s="206"/>
    </row>
    <row r="297" spans="1:8" x14ac:dyDescent="0.25">
      <c r="A297" s="206"/>
      <c r="B297" s="216"/>
      <c r="C297" s="216"/>
      <c r="D297" s="216"/>
      <c r="E297" s="216"/>
      <c r="F297" s="216"/>
      <c r="G297" s="216"/>
      <c r="H297" s="206"/>
    </row>
    <row r="298" spans="1:8" x14ac:dyDescent="0.25">
      <c r="A298" s="206"/>
      <c r="B298" s="216"/>
      <c r="C298" s="216"/>
      <c r="D298" s="216"/>
      <c r="E298" s="216"/>
      <c r="F298" s="216"/>
      <c r="G298" s="216"/>
      <c r="H298" s="206"/>
    </row>
    <row r="299" spans="1:8" x14ac:dyDescent="0.25">
      <c r="A299" s="206"/>
      <c r="B299" s="216"/>
      <c r="C299" s="216"/>
      <c r="D299" s="216"/>
      <c r="E299" s="216"/>
      <c r="F299" s="216"/>
      <c r="G299" s="216"/>
      <c r="H299" s="206"/>
    </row>
    <row r="300" spans="1:8" x14ac:dyDescent="0.25">
      <c r="A300" s="206"/>
      <c r="B300" s="216"/>
      <c r="C300" s="216"/>
      <c r="D300" s="216"/>
      <c r="E300" s="216"/>
      <c r="F300" s="216"/>
      <c r="G300" s="216"/>
      <c r="H300" s="206"/>
    </row>
    <row r="301" spans="1:8" x14ac:dyDescent="0.25">
      <c r="A301" s="206"/>
      <c r="B301" s="216"/>
      <c r="C301" s="216"/>
      <c r="D301" s="216"/>
      <c r="E301" s="216"/>
      <c r="F301" s="216"/>
      <c r="G301" s="216"/>
      <c r="H301" s="206"/>
    </row>
    <row r="302" spans="1:8" x14ac:dyDescent="0.25">
      <c r="A302" s="206"/>
      <c r="B302" s="216"/>
      <c r="C302" s="216"/>
      <c r="D302" s="216"/>
      <c r="E302" s="216"/>
      <c r="F302" s="216"/>
      <c r="G302" s="216"/>
      <c r="H302" s="206"/>
    </row>
    <row r="303" spans="1:8" x14ac:dyDescent="0.25">
      <c r="A303" s="206"/>
      <c r="B303" s="216"/>
      <c r="C303" s="216"/>
      <c r="D303" s="216"/>
      <c r="E303" s="216"/>
      <c r="F303" s="216"/>
      <c r="G303" s="216"/>
      <c r="H303" s="206"/>
    </row>
    <row r="304" spans="1:8" x14ac:dyDescent="0.25">
      <c r="A304" s="206"/>
      <c r="B304" s="216"/>
      <c r="C304" s="216"/>
      <c r="D304" s="216"/>
      <c r="E304" s="216"/>
      <c r="F304" s="216"/>
      <c r="G304" s="216"/>
      <c r="H304" s="206"/>
    </row>
    <row r="305" spans="1:8" x14ac:dyDescent="0.25">
      <c r="A305" s="206"/>
      <c r="B305" s="216"/>
      <c r="C305" s="216"/>
      <c r="D305" s="216"/>
      <c r="E305" s="216"/>
      <c r="F305" s="216"/>
      <c r="G305" s="216"/>
      <c r="H305" s="206"/>
    </row>
    <row r="306" spans="1:8" x14ac:dyDescent="0.25">
      <c r="A306" s="206"/>
      <c r="B306" s="216"/>
      <c r="C306" s="216"/>
      <c r="D306" s="216"/>
      <c r="E306" s="216"/>
      <c r="F306" s="216"/>
      <c r="G306" s="216"/>
      <c r="H306" s="206"/>
    </row>
    <row r="307" spans="1:8" x14ac:dyDescent="0.25">
      <c r="A307" s="206"/>
      <c r="B307" s="216"/>
      <c r="C307" s="216"/>
      <c r="D307" s="216"/>
      <c r="E307" s="216"/>
      <c r="F307" s="216"/>
      <c r="G307" s="216"/>
      <c r="H307" s="206"/>
    </row>
    <row r="308" spans="1:8" x14ac:dyDescent="0.25">
      <c r="A308" s="206"/>
      <c r="B308" s="216"/>
      <c r="C308" s="216"/>
      <c r="D308" s="216"/>
      <c r="E308" s="216"/>
      <c r="F308" s="216"/>
      <c r="G308" s="216"/>
      <c r="H308" s="206"/>
    </row>
    <row r="309" spans="1:8" x14ac:dyDescent="0.25">
      <c r="A309" s="206"/>
      <c r="B309" s="216"/>
      <c r="C309" s="216"/>
      <c r="D309" s="216"/>
      <c r="E309" s="216"/>
      <c r="F309" s="216"/>
      <c r="G309" s="216"/>
      <c r="H309" s="206"/>
    </row>
    <row r="310" spans="1:8" x14ac:dyDescent="0.25">
      <c r="A310" s="206"/>
      <c r="B310" s="216"/>
      <c r="C310" s="216"/>
      <c r="D310" s="216"/>
      <c r="E310" s="216"/>
      <c r="F310" s="216"/>
      <c r="G310" s="216"/>
      <c r="H310" s="206"/>
    </row>
    <row r="311" spans="1:8" x14ac:dyDescent="0.25">
      <c r="A311" s="206"/>
      <c r="B311" s="216"/>
      <c r="C311" s="216"/>
      <c r="D311" s="216"/>
      <c r="E311" s="216"/>
      <c r="F311" s="216"/>
      <c r="G311" s="216"/>
      <c r="H311" s="206"/>
    </row>
    <row r="312" spans="1:8" x14ac:dyDescent="0.25">
      <c r="A312" s="206"/>
      <c r="B312" s="216"/>
      <c r="C312" s="216"/>
      <c r="D312" s="216"/>
      <c r="E312" s="216"/>
      <c r="F312" s="216"/>
      <c r="G312" s="216"/>
      <c r="H312" s="206"/>
    </row>
    <row r="313" spans="1:8" x14ac:dyDescent="0.25">
      <c r="A313" s="206"/>
      <c r="B313" s="216"/>
      <c r="C313" s="216"/>
      <c r="D313" s="216"/>
      <c r="E313" s="216"/>
      <c r="F313" s="216"/>
      <c r="G313" s="216"/>
      <c r="H313" s="206"/>
    </row>
    <row r="314" spans="1:8" x14ac:dyDescent="0.25">
      <c r="A314" s="206"/>
      <c r="B314" s="216"/>
      <c r="C314" s="216"/>
      <c r="D314" s="216"/>
      <c r="E314" s="216"/>
      <c r="F314" s="216"/>
      <c r="G314" s="216"/>
      <c r="H314" s="206"/>
    </row>
    <row r="315" spans="1:8" x14ac:dyDescent="0.25">
      <c r="A315" s="206"/>
      <c r="B315" s="216"/>
      <c r="C315" s="216"/>
      <c r="D315" s="216"/>
      <c r="E315" s="216"/>
      <c r="F315" s="216"/>
      <c r="G315" s="216"/>
      <c r="H315" s="206"/>
    </row>
    <row r="316" spans="1:8" x14ac:dyDescent="0.25">
      <c r="A316" s="206"/>
      <c r="B316" s="216"/>
      <c r="C316" s="216"/>
      <c r="D316" s="216"/>
      <c r="E316" s="216"/>
      <c r="F316" s="216"/>
      <c r="G316" s="216"/>
      <c r="H316" s="206"/>
    </row>
    <row r="317" spans="1:8" x14ac:dyDescent="0.25">
      <c r="A317" s="206"/>
      <c r="B317" s="216"/>
      <c r="C317" s="216"/>
      <c r="D317" s="216"/>
      <c r="E317" s="216"/>
      <c r="F317" s="216"/>
      <c r="G317" s="216"/>
      <c r="H317" s="206"/>
    </row>
    <row r="318" spans="1:8" x14ac:dyDescent="0.25">
      <c r="A318" s="206"/>
      <c r="B318" s="216"/>
      <c r="C318" s="216"/>
      <c r="D318" s="216"/>
      <c r="E318" s="216"/>
      <c r="F318" s="216"/>
      <c r="G318" s="216"/>
      <c r="H318" s="206"/>
    </row>
    <row r="319" spans="1:8" x14ac:dyDescent="0.25">
      <c r="A319" s="206"/>
      <c r="B319" s="216"/>
      <c r="C319" s="216"/>
      <c r="D319" s="216"/>
      <c r="E319" s="216"/>
      <c r="F319" s="216"/>
      <c r="G319" s="216"/>
      <c r="H319" s="206"/>
    </row>
    <row r="320" spans="1:8" x14ac:dyDescent="0.25">
      <c r="A320" s="206"/>
      <c r="B320" s="216"/>
      <c r="C320" s="216"/>
      <c r="D320" s="216"/>
      <c r="E320" s="216"/>
      <c r="F320" s="216"/>
      <c r="G320" s="216"/>
      <c r="H320" s="206"/>
    </row>
    <row r="321" spans="1:8" x14ac:dyDescent="0.25">
      <c r="A321" s="206"/>
      <c r="B321" s="216"/>
      <c r="C321" s="216"/>
      <c r="D321" s="216"/>
      <c r="E321" s="216"/>
      <c r="F321" s="216"/>
      <c r="G321" s="216"/>
      <c r="H321" s="206"/>
    </row>
    <row r="322" spans="1:8" x14ac:dyDescent="0.25">
      <c r="A322" s="206"/>
      <c r="B322" s="216"/>
      <c r="C322" s="216"/>
      <c r="D322" s="216"/>
      <c r="E322" s="216"/>
      <c r="F322" s="216"/>
      <c r="G322" s="216"/>
      <c r="H322" s="206"/>
    </row>
    <row r="323" spans="1:8" x14ac:dyDescent="0.25">
      <c r="A323" s="206"/>
      <c r="B323" s="216"/>
      <c r="C323" s="216"/>
      <c r="D323" s="216"/>
      <c r="E323" s="216"/>
      <c r="F323" s="216"/>
      <c r="G323" s="216"/>
      <c r="H323" s="206"/>
    </row>
    <row r="324" spans="1:8" x14ac:dyDescent="0.25">
      <c r="A324" s="206"/>
      <c r="B324" s="216"/>
      <c r="C324" s="216"/>
      <c r="D324" s="216"/>
      <c r="E324" s="216"/>
      <c r="F324" s="216"/>
      <c r="G324" s="216"/>
      <c r="H324" s="206"/>
    </row>
    <row r="325" spans="1:8" x14ac:dyDescent="0.25">
      <c r="A325" s="206"/>
      <c r="B325" s="216"/>
      <c r="C325" s="216"/>
      <c r="D325" s="216"/>
      <c r="E325" s="216"/>
      <c r="F325" s="216"/>
      <c r="G325" s="216"/>
      <c r="H325" s="206"/>
    </row>
    <row r="326" spans="1:8" x14ac:dyDescent="0.25">
      <c r="A326" s="206"/>
      <c r="B326" s="216"/>
      <c r="C326" s="216"/>
      <c r="D326" s="216"/>
      <c r="E326" s="216"/>
      <c r="F326" s="216"/>
      <c r="G326" s="216"/>
      <c r="H326" s="206"/>
    </row>
    <row r="327" spans="1:8" x14ac:dyDescent="0.25">
      <c r="A327" s="206"/>
      <c r="B327" s="216"/>
      <c r="C327" s="216"/>
      <c r="D327" s="216"/>
      <c r="E327" s="216"/>
      <c r="F327" s="216"/>
      <c r="G327" s="216"/>
      <c r="H327" s="206"/>
    </row>
    <row r="328" spans="1:8" x14ac:dyDescent="0.25">
      <c r="A328" s="206"/>
      <c r="B328" s="216"/>
      <c r="C328" s="216"/>
      <c r="D328" s="216"/>
      <c r="E328" s="216"/>
      <c r="F328" s="216"/>
      <c r="G328" s="216"/>
      <c r="H328" s="206"/>
    </row>
    <row r="329" spans="1:8" x14ac:dyDescent="0.25">
      <c r="A329" s="206"/>
      <c r="B329" s="216"/>
      <c r="C329" s="216"/>
      <c r="D329" s="216"/>
      <c r="E329" s="216"/>
      <c r="F329" s="216"/>
      <c r="G329" s="216"/>
      <c r="H329" s="206"/>
    </row>
    <row r="330" spans="1:8" x14ac:dyDescent="0.25">
      <c r="A330" s="206"/>
      <c r="B330" s="216"/>
      <c r="C330" s="216"/>
      <c r="D330" s="216"/>
      <c r="E330" s="216"/>
      <c r="F330" s="216"/>
      <c r="G330" s="216"/>
      <c r="H330" s="206"/>
    </row>
    <row r="331" spans="1:8" x14ac:dyDescent="0.25">
      <c r="A331" s="206"/>
      <c r="B331" s="216"/>
      <c r="C331" s="216"/>
      <c r="D331" s="216"/>
      <c r="E331" s="216"/>
      <c r="F331" s="216"/>
      <c r="G331" s="216"/>
      <c r="H331" s="206"/>
    </row>
    <row r="332" spans="1:8" x14ac:dyDescent="0.25">
      <c r="A332" s="206"/>
      <c r="B332" s="216"/>
      <c r="C332" s="216"/>
      <c r="D332" s="216"/>
      <c r="E332" s="216"/>
      <c r="F332" s="216"/>
      <c r="G332" s="216"/>
      <c r="H332" s="206"/>
    </row>
    <row r="333" spans="1:8" x14ac:dyDescent="0.25">
      <c r="A333" s="206"/>
      <c r="B333" s="216"/>
      <c r="C333" s="216"/>
      <c r="D333" s="216"/>
      <c r="E333" s="216"/>
      <c r="F333" s="216"/>
      <c r="G333" s="216"/>
      <c r="H333" s="206"/>
    </row>
    <row r="334" spans="1:8" x14ac:dyDescent="0.25">
      <c r="A334" s="206"/>
      <c r="B334" s="216"/>
      <c r="C334" s="216"/>
      <c r="D334" s="216"/>
      <c r="E334" s="216"/>
      <c r="F334" s="216"/>
      <c r="G334" s="216"/>
      <c r="H334" s="206"/>
    </row>
    <row r="335" spans="1:8" x14ac:dyDescent="0.25">
      <c r="A335" s="206"/>
      <c r="B335" s="216"/>
      <c r="C335" s="216"/>
      <c r="D335" s="216"/>
      <c r="E335" s="216"/>
      <c r="F335" s="216"/>
      <c r="G335" s="216"/>
      <c r="H335" s="206"/>
    </row>
    <row r="336" spans="1:8" x14ac:dyDescent="0.25">
      <c r="A336" s="206"/>
      <c r="B336" s="216"/>
      <c r="C336" s="216"/>
      <c r="D336" s="216"/>
      <c r="E336" s="216"/>
      <c r="F336" s="216"/>
      <c r="G336" s="216"/>
      <c r="H336" s="206"/>
    </row>
    <row r="337" spans="1:8" x14ac:dyDescent="0.25">
      <c r="A337" s="206"/>
      <c r="B337" s="216"/>
      <c r="C337" s="216"/>
      <c r="D337" s="216"/>
      <c r="E337" s="216"/>
      <c r="F337" s="216"/>
      <c r="G337" s="216"/>
      <c r="H337" s="206"/>
    </row>
    <row r="338" spans="1:8" x14ac:dyDescent="0.25">
      <c r="A338" s="206"/>
      <c r="B338" s="216"/>
      <c r="C338" s="216"/>
      <c r="D338" s="216"/>
      <c r="E338" s="216"/>
      <c r="F338" s="216"/>
      <c r="G338" s="216"/>
      <c r="H338" s="206"/>
    </row>
    <row r="339" spans="1:8" x14ac:dyDescent="0.25">
      <c r="A339" s="206"/>
      <c r="B339" s="216"/>
      <c r="C339" s="216"/>
      <c r="D339" s="216"/>
      <c r="E339" s="216"/>
      <c r="F339" s="216"/>
      <c r="G339" s="216"/>
      <c r="H339" s="206"/>
    </row>
    <row r="340" spans="1:8" x14ac:dyDescent="0.25">
      <c r="A340" s="206"/>
      <c r="B340" s="216"/>
      <c r="C340" s="216"/>
      <c r="D340" s="216"/>
      <c r="E340" s="216"/>
      <c r="F340" s="216"/>
      <c r="G340" s="216"/>
      <c r="H340" s="206"/>
    </row>
    <row r="341" spans="1:8" x14ac:dyDescent="0.25">
      <c r="A341" s="206"/>
      <c r="B341" s="216"/>
      <c r="C341" s="216"/>
      <c r="D341" s="216"/>
      <c r="E341" s="216"/>
      <c r="F341" s="216"/>
      <c r="G341" s="216"/>
      <c r="H341" s="206"/>
    </row>
    <row r="342" spans="1:8" x14ac:dyDescent="0.25">
      <c r="A342" s="206"/>
      <c r="B342" s="216"/>
      <c r="C342" s="216"/>
      <c r="D342" s="216"/>
      <c r="E342" s="216"/>
      <c r="F342" s="216"/>
      <c r="G342" s="216"/>
      <c r="H342" s="206"/>
    </row>
    <row r="343" spans="1:8" x14ac:dyDescent="0.25">
      <c r="A343" s="206"/>
      <c r="B343" s="216"/>
      <c r="C343" s="216"/>
      <c r="D343" s="216"/>
      <c r="E343" s="216"/>
      <c r="F343" s="216"/>
      <c r="G343" s="216"/>
      <c r="H343" s="206"/>
    </row>
    <row r="344" spans="1:8" x14ac:dyDescent="0.25">
      <c r="A344" s="206"/>
      <c r="B344" s="216"/>
      <c r="C344" s="216"/>
      <c r="D344" s="216"/>
      <c r="E344" s="216"/>
      <c r="F344" s="216"/>
      <c r="G344" s="216"/>
      <c r="H344" s="206"/>
    </row>
    <row r="345" spans="1:8" x14ac:dyDescent="0.25">
      <c r="A345" s="206"/>
      <c r="B345" s="216"/>
      <c r="C345" s="216"/>
      <c r="D345" s="216"/>
      <c r="E345" s="216"/>
      <c r="F345" s="216"/>
      <c r="G345" s="216"/>
      <c r="H345" s="206"/>
    </row>
    <row r="346" spans="1:8" x14ac:dyDescent="0.25">
      <c r="A346" s="206"/>
      <c r="B346" s="216"/>
      <c r="C346" s="216"/>
      <c r="D346" s="216"/>
      <c r="E346" s="216"/>
      <c r="F346" s="216"/>
      <c r="G346" s="216"/>
      <c r="H346" s="206"/>
    </row>
    <row r="347" spans="1:8" x14ac:dyDescent="0.25">
      <c r="A347" s="206"/>
      <c r="B347" s="216"/>
      <c r="C347" s="216"/>
      <c r="D347" s="216"/>
      <c r="E347" s="216"/>
      <c r="F347" s="216"/>
      <c r="G347" s="216"/>
      <c r="H347" s="206"/>
    </row>
    <row r="348" spans="1:8" x14ac:dyDescent="0.25">
      <c r="A348" s="206"/>
      <c r="B348" s="216"/>
      <c r="C348" s="216"/>
      <c r="D348" s="216"/>
      <c r="E348" s="216"/>
      <c r="F348" s="216"/>
      <c r="G348" s="216"/>
      <c r="H348" s="206"/>
    </row>
    <row r="349" spans="1:8" x14ac:dyDescent="0.25">
      <c r="A349" s="206"/>
      <c r="B349" s="206"/>
      <c r="C349" s="206"/>
      <c r="D349" s="206"/>
      <c r="E349" s="216"/>
      <c r="F349" s="216"/>
      <c r="G349" s="216"/>
      <c r="H349" s="206"/>
    </row>
    <row r="350" spans="1:8" x14ac:dyDescent="0.25">
      <c r="A350" s="206"/>
      <c r="B350" s="206"/>
      <c r="C350" s="206"/>
      <c r="D350" s="206"/>
      <c r="E350" s="206"/>
      <c r="F350" s="206"/>
      <c r="G350" s="206"/>
      <c r="H350" s="206"/>
    </row>
    <row r="351" spans="1:8" x14ac:dyDescent="0.25">
      <c r="A351" s="206"/>
      <c r="B351" s="206"/>
      <c r="C351" s="206"/>
      <c r="D351" s="206"/>
      <c r="E351" s="206"/>
      <c r="F351" s="206"/>
      <c r="G351" s="206"/>
      <c r="H351" s="206"/>
    </row>
    <row r="352" spans="1:8" x14ac:dyDescent="0.25">
      <c r="A352" s="206"/>
      <c r="B352" s="206"/>
      <c r="C352" s="206"/>
      <c r="D352" s="206"/>
      <c r="E352" s="206"/>
      <c r="F352" s="206"/>
      <c r="G352" s="206"/>
      <c r="H352" s="206"/>
    </row>
    <row r="353" spans="1:8" x14ac:dyDescent="0.25">
      <c r="A353" s="206"/>
      <c r="B353" s="206"/>
      <c r="C353" s="206"/>
      <c r="D353" s="206"/>
      <c r="E353" s="206"/>
      <c r="F353" s="206"/>
      <c r="G353" s="206"/>
      <c r="H353" s="206"/>
    </row>
    <row r="354" spans="1:8" x14ac:dyDescent="0.25">
      <c r="A354" s="206"/>
      <c r="B354" s="206"/>
      <c r="C354" s="206"/>
      <c r="D354" s="206"/>
      <c r="E354" s="206"/>
      <c r="F354" s="206"/>
      <c r="G354" s="206"/>
      <c r="H354" s="206"/>
    </row>
    <row r="355" spans="1:8" x14ac:dyDescent="0.25">
      <c r="A355" s="206"/>
      <c r="B355" s="206"/>
      <c r="C355" s="206"/>
      <c r="D355" s="206"/>
      <c r="E355" s="206"/>
      <c r="F355" s="206"/>
      <c r="G355" s="206"/>
      <c r="H355" s="206"/>
    </row>
    <row r="356" spans="1:8" x14ac:dyDescent="0.25">
      <c r="A356" s="206"/>
      <c r="B356" s="206"/>
      <c r="C356" s="206"/>
      <c r="D356" s="206"/>
      <c r="E356" s="206"/>
      <c r="F356" s="206"/>
      <c r="G356" s="206"/>
      <c r="H356" s="206"/>
    </row>
    <row r="357" spans="1:8" x14ac:dyDescent="0.25">
      <c r="A357" s="206"/>
      <c r="B357" s="206"/>
      <c r="C357" s="206"/>
      <c r="D357" s="206"/>
      <c r="E357" s="206"/>
      <c r="F357" s="206"/>
      <c r="G357" s="206"/>
      <c r="H357" s="206"/>
    </row>
    <row r="358" spans="1:8" x14ac:dyDescent="0.25">
      <c r="A358" s="206"/>
      <c r="B358" s="206"/>
      <c r="C358" s="206"/>
      <c r="D358" s="206"/>
      <c r="E358" s="206"/>
      <c r="F358" s="206"/>
      <c r="G358" s="206"/>
      <c r="H358" s="206"/>
    </row>
    <row r="359" spans="1:8" x14ac:dyDescent="0.25">
      <c r="A359" s="206"/>
      <c r="B359" s="206"/>
      <c r="C359" s="206"/>
      <c r="D359" s="206"/>
      <c r="E359" s="206"/>
      <c r="F359" s="206"/>
      <c r="G359" s="206"/>
      <c r="H359" s="206"/>
    </row>
    <row r="360" spans="1:8" x14ac:dyDescent="0.25">
      <c r="A360" s="206"/>
      <c r="B360" s="206"/>
      <c r="C360" s="206"/>
      <c r="D360" s="206"/>
      <c r="E360" s="206"/>
      <c r="F360" s="206"/>
      <c r="G360" s="206"/>
      <c r="H360" s="206"/>
    </row>
    <row r="361" spans="1:8" x14ac:dyDescent="0.25">
      <c r="A361" s="206"/>
      <c r="B361" s="206"/>
      <c r="C361" s="206"/>
      <c r="D361" s="206"/>
      <c r="E361" s="206"/>
      <c r="F361" s="206"/>
      <c r="G361" s="206"/>
      <c r="H361" s="206"/>
    </row>
    <row r="362" spans="1:8" x14ac:dyDescent="0.25">
      <c r="A362" s="206"/>
      <c r="B362" s="206"/>
      <c r="C362" s="206"/>
      <c r="D362" s="206"/>
      <c r="E362" s="206"/>
      <c r="F362" s="206"/>
      <c r="G362" s="206"/>
      <c r="H362" s="206"/>
    </row>
    <row r="363" spans="1:8" x14ac:dyDescent="0.25">
      <c r="A363" s="206"/>
      <c r="B363" s="206"/>
      <c r="C363" s="206"/>
      <c r="D363" s="206"/>
      <c r="E363" s="206"/>
      <c r="F363" s="206"/>
      <c r="G363" s="206"/>
      <c r="H363" s="206"/>
    </row>
    <row r="364" spans="1:8" x14ac:dyDescent="0.25">
      <c r="A364" s="206"/>
      <c r="B364" s="206"/>
      <c r="C364" s="206"/>
      <c r="D364" s="206"/>
      <c r="E364" s="206"/>
      <c r="F364" s="206"/>
      <c r="G364" s="206"/>
      <c r="H364" s="206"/>
    </row>
    <row r="365" spans="1:8" x14ac:dyDescent="0.25">
      <c r="A365" s="206"/>
      <c r="B365" s="206"/>
      <c r="C365" s="206"/>
      <c r="D365" s="206"/>
      <c r="E365" s="206"/>
      <c r="F365" s="206"/>
      <c r="G365" s="206"/>
      <c r="H365" s="206"/>
    </row>
    <row r="366" spans="1:8" x14ac:dyDescent="0.25">
      <c r="A366" s="206"/>
      <c r="B366" s="206"/>
      <c r="C366" s="206"/>
      <c r="D366" s="206"/>
      <c r="E366" s="206"/>
      <c r="F366" s="206"/>
      <c r="G366" s="206"/>
      <c r="H366" s="206"/>
    </row>
    <row r="367" spans="1:8" x14ac:dyDescent="0.25">
      <c r="A367" s="206"/>
      <c r="B367" s="206"/>
      <c r="C367" s="206"/>
      <c r="D367" s="206"/>
      <c r="E367" s="206"/>
      <c r="F367" s="206"/>
      <c r="G367" s="206"/>
      <c r="H367" s="206"/>
    </row>
    <row r="368" spans="1:8" x14ac:dyDescent="0.25">
      <c r="A368" s="206"/>
      <c r="B368" s="206"/>
      <c r="C368" s="206"/>
      <c r="D368" s="206"/>
      <c r="E368" s="206"/>
      <c r="F368" s="206"/>
      <c r="G368" s="206"/>
      <c r="H368" s="206"/>
    </row>
    <row r="369" spans="1:8" x14ac:dyDescent="0.25">
      <c r="A369" s="206"/>
      <c r="B369" s="206"/>
      <c r="C369" s="206"/>
      <c r="D369" s="206"/>
      <c r="E369" s="206"/>
      <c r="F369" s="206"/>
      <c r="G369" s="206"/>
      <c r="H369" s="206"/>
    </row>
    <row r="370" spans="1:8" x14ac:dyDescent="0.25">
      <c r="A370" s="206"/>
      <c r="B370" s="206"/>
      <c r="C370" s="206"/>
      <c r="D370" s="206"/>
      <c r="E370" s="206"/>
      <c r="F370" s="206"/>
      <c r="G370" s="206"/>
      <c r="H370" s="206"/>
    </row>
    <row r="371" spans="1:8" x14ac:dyDescent="0.25">
      <c r="A371" s="206"/>
      <c r="B371" s="206"/>
      <c r="C371" s="206"/>
      <c r="D371" s="206"/>
      <c r="E371" s="206"/>
      <c r="F371" s="206"/>
      <c r="G371" s="206"/>
      <c r="H371" s="206"/>
    </row>
    <row r="372" spans="1:8" x14ac:dyDescent="0.25">
      <c r="A372" s="206"/>
      <c r="B372" s="206"/>
      <c r="C372" s="206"/>
      <c r="D372" s="206"/>
      <c r="E372" s="206"/>
      <c r="F372" s="206"/>
      <c r="G372" s="206"/>
      <c r="H372" s="206"/>
    </row>
    <row r="373" spans="1:8" x14ac:dyDescent="0.25">
      <c r="A373" s="206"/>
      <c r="B373" s="206"/>
      <c r="C373" s="206"/>
      <c r="D373" s="206"/>
      <c r="E373" s="206"/>
      <c r="F373" s="206"/>
      <c r="G373" s="206"/>
      <c r="H373" s="206"/>
    </row>
    <row r="374" spans="1:8" x14ac:dyDescent="0.25">
      <c r="A374" s="206"/>
      <c r="B374" s="206"/>
      <c r="C374" s="206"/>
      <c r="D374" s="206"/>
      <c r="E374" s="206"/>
      <c r="F374" s="206"/>
      <c r="G374" s="206"/>
      <c r="H374" s="206"/>
    </row>
    <row r="375" spans="1:8" x14ac:dyDescent="0.25">
      <c r="A375" s="206"/>
      <c r="B375" s="206"/>
      <c r="C375" s="206"/>
      <c r="D375" s="206"/>
      <c r="E375" s="206"/>
      <c r="F375" s="206"/>
      <c r="G375" s="206"/>
      <c r="H375" s="206"/>
    </row>
    <row r="376" spans="1:8" x14ac:dyDescent="0.25">
      <c r="A376" s="206"/>
      <c r="B376" s="206"/>
      <c r="C376" s="206"/>
      <c r="D376" s="206"/>
      <c r="E376" s="206"/>
      <c r="F376" s="206"/>
      <c r="G376" s="206"/>
      <c r="H376" s="206"/>
    </row>
    <row r="377" spans="1:8" x14ac:dyDescent="0.25">
      <c r="A377" s="206"/>
      <c r="B377" s="206"/>
      <c r="C377" s="206"/>
      <c r="D377" s="206"/>
      <c r="E377" s="206"/>
      <c r="F377" s="206"/>
      <c r="G377" s="206"/>
      <c r="H377" s="206"/>
    </row>
    <row r="378" spans="1:8" x14ac:dyDescent="0.25">
      <c r="A378" s="206"/>
      <c r="B378" s="206"/>
      <c r="C378" s="206"/>
      <c r="D378" s="206"/>
      <c r="E378" s="206"/>
      <c r="F378" s="206"/>
      <c r="G378" s="206"/>
      <c r="H378" s="206"/>
    </row>
    <row r="379" spans="1:8" x14ac:dyDescent="0.25">
      <c r="A379" s="206"/>
      <c r="B379" s="206"/>
      <c r="C379" s="206"/>
      <c r="D379" s="206"/>
      <c r="E379" s="206"/>
      <c r="F379" s="206"/>
      <c r="G379" s="206"/>
      <c r="H379" s="206"/>
    </row>
    <row r="380" spans="1:8" x14ac:dyDescent="0.25">
      <c r="A380" s="206"/>
      <c r="B380" s="206"/>
      <c r="C380" s="206"/>
      <c r="D380" s="206"/>
      <c r="E380" s="206"/>
      <c r="F380" s="206"/>
      <c r="G380" s="206"/>
      <c r="H380" s="206"/>
    </row>
    <row r="381" spans="1:8" x14ac:dyDescent="0.25">
      <c r="A381" s="206"/>
      <c r="B381" s="206"/>
      <c r="C381" s="206"/>
      <c r="D381" s="206"/>
      <c r="E381" s="206"/>
      <c r="F381" s="206"/>
      <c r="G381" s="206"/>
      <c r="H381" s="206"/>
    </row>
    <row r="382" spans="1:8" x14ac:dyDescent="0.25">
      <c r="A382" s="206"/>
      <c r="B382" s="206"/>
      <c r="C382" s="206"/>
      <c r="D382" s="206"/>
      <c r="E382" s="206"/>
      <c r="F382" s="206"/>
      <c r="G382" s="206"/>
      <c r="H382" s="206"/>
    </row>
    <row r="383" spans="1:8" x14ac:dyDescent="0.25">
      <c r="A383" s="206"/>
      <c r="B383" s="206"/>
      <c r="C383" s="206"/>
      <c r="D383" s="206"/>
      <c r="E383" s="206"/>
      <c r="F383" s="206"/>
      <c r="G383" s="206"/>
      <c r="H383" s="206"/>
    </row>
    <row r="384" spans="1:8" x14ac:dyDescent="0.25">
      <c r="A384" s="206"/>
      <c r="B384" s="206"/>
      <c r="C384" s="206"/>
      <c r="D384" s="206"/>
      <c r="E384" s="206"/>
      <c r="F384" s="206"/>
      <c r="G384" s="206"/>
      <c r="H384" s="206"/>
    </row>
    <row r="385" spans="1:8" x14ac:dyDescent="0.25">
      <c r="A385" s="206"/>
      <c r="B385" s="206"/>
      <c r="C385" s="206"/>
      <c r="D385" s="206"/>
      <c r="E385" s="206"/>
      <c r="F385" s="206"/>
      <c r="G385" s="206"/>
      <c r="H385" s="206"/>
    </row>
    <row r="386" spans="1:8" x14ac:dyDescent="0.25">
      <c r="A386" s="206"/>
      <c r="B386" s="206"/>
      <c r="C386" s="206"/>
      <c r="D386" s="206"/>
      <c r="E386" s="206"/>
      <c r="F386" s="206"/>
      <c r="G386" s="206"/>
      <c r="H386" s="206"/>
    </row>
    <row r="387" spans="1:8" x14ac:dyDescent="0.25">
      <c r="A387" s="206"/>
      <c r="B387" s="206"/>
      <c r="C387" s="206"/>
      <c r="D387" s="206"/>
      <c r="E387" s="206"/>
      <c r="F387" s="206"/>
      <c r="G387" s="206"/>
      <c r="H387" s="206"/>
    </row>
    <row r="388" spans="1:8" x14ac:dyDescent="0.25">
      <c r="A388" s="206"/>
      <c r="B388" s="206"/>
      <c r="C388" s="206"/>
      <c r="D388" s="206"/>
      <c r="E388" s="206"/>
      <c r="F388" s="206"/>
      <c r="G388" s="206"/>
      <c r="H388" s="206"/>
    </row>
    <row r="389" spans="1:8" x14ac:dyDescent="0.25">
      <c r="A389" s="206"/>
      <c r="B389" s="206"/>
      <c r="C389" s="206"/>
      <c r="D389" s="206"/>
      <c r="E389" s="206"/>
      <c r="F389" s="206"/>
      <c r="G389" s="206"/>
      <c r="H389" s="206"/>
    </row>
    <row r="390" spans="1:8" x14ac:dyDescent="0.25">
      <c r="A390" s="206"/>
      <c r="B390" s="206"/>
      <c r="C390" s="206"/>
      <c r="D390" s="206"/>
      <c r="E390" s="206"/>
      <c r="F390" s="206"/>
      <c r="G390" s="206"/>
      <c r="H390" s="206"/>
    </row>
    <row r="391" spans="1:8" x14ac:dyDescent="0.25">
      <c r="A391" s="206"/>
      <c r="B391" s="206"/>
      <c r="C391" s="206"/>
      <c r="D391" s="206"/>
      <c r="E391" s="206"/>
      <c r="F391" s="206"/>
      <c r="G391" s="206"/>
      <c r="H391" s="206"/>
    </row>
    <row r="392" spans="1:8" x14ac:dyDescent="0.25">
      <c r="A392" s="206"/>
      <c r="B392" s="206"/>
      <c r="C392" s="206"/>
      <c r="D392" s="206"/>
      <c r="E392" s="206"/>
      <c r="F392" s="206"/>
      <c r="G392" s="206"/>
      <c r="H392" s="206"/>
    </row>
    <row r="393" spans="1:8" x14ac:dyDescent="0.25">
      <c r="A393" s="206"/>
      <c r="B393" s="206"/>
      <c r="C393" s="206"/>
      <c r="D393" s="206"/>
      <c r="E393" s="206"/>
      <c r="F393" s="206"/>
      <c r="G393" s="206"/>
      <c r="H393" s="206"/>
    </row>
    <row r="394" spans="1:8" x14ac:dyDescent="0.25">
      <c r="A394" s="206"/>
      <c r="B394" s="206"/>
      <c r="C394" s="206"/>
      <c r="D394" s="206"/>
      <c r="E394" s="206"/>
      <c r="F394" s="206"/>
      <c r="G394" s="206"/>
      <c r="H394" s="206"/>
    </row>
    <row r="395" spans="1:8" x14ac:dyDescent="0.25">
      <c r="A395" s="206"/>
      <c r="B395" s="206"/>
      <c r="C395" s="206"/>
      <c r="D395" s="206"/>
      <c r="E395" s="206"/>
      <c r="F395" s="206"/>
      <c r="G395" s="206"/>
      <c r="H395" s="206"/>
    </row>
    <row r="396" spans="1:8" x14ac:dyDescent="0.25">
      <c r="A396" s="206"/>
      <c r="B396" s="206"/>
      <c r="C396" s="206"/>
      <c r="D396" s="206"/>
      <c r="E396" s="206"/>
      <c r="F396" s="206"/>
      <c r="G396" s="206"/>
      <c r="H396" s="206"/>
    </row>
    <row r="397" spans="1:8" x14ac:dyDescent="0.25">
      <c r="A397" s="206"/>
      <c r="B397" s="206"/>
      <c r="C397" s="206"/>
      <c r="D397" s="206"/>
      <c r="E397" s="206"/>
      <c r="F397" s="206"/>
      <c r="G397" s="206"/>
      <c r="H397" s="206"/>
    </row>
    <row r="398" spans="1:8" x14ac:dyDescent="0.25">
      <c r="A398" s="206"/>
      <c r="B398" s="206"/>
      <c r="C398" s="206"/>
      <c r="D398" s="206"/>
      <c r="E398" s="206"/>
      <c r="F398" s="206"/>
      <c r="G398" s="206"/>
      <c r="H398" s="206"/>
    </row>
    <row r="399" spans="1:8" x14ac:dyDescent="0.25">
      <c r="A399" s="206"/>
      <c r="B399" s="206"/>
      <c r="C399" s="206"/>
      <c r="D399" s="206"/>
      <c r="E399" s="206"/>
      <c r="F399" s="206"/>
      <c r="G399" s="206"/>
      <c r="H399" s="206"/>
    </row>
    <row r="400" spans="1:8" x14ac:dyDescent="0.25">
      <c r="E400" s="206"/>
      <c r="F400" s="206"/>
      <c r="G400" s="206"/>
    </row>
  </sheetData>
  <hyperlinks>
    <hyperlink ref="A54" location="Index!A1" display="Back to index" xr:uid="{C0E1AB19-B381-4505-9595-D5A81ECAAFBC}"/>
    <hyperlink ref="B55" r:id="rId1" xr:uid="{47CC6615-30D1-4FAC-AB6A-90456C89A130}"/>
    <hyperlink ref="C55" r:id="rId2" xr:uid="{7FFC1B12-EBBF-4506-8ACD-31429E51EB25}"/>
    <hyperlink ref="D55" r:id="rId3" xr:uid="{656DE75A-7A94-450F-8706-BBF59C8E34CA}"/>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2568-7334-4194-AF9A-827A1540B4BB}">
  <dimension ref="A1:L399"/>
  <sheetViews>
    <sheetView showGridLines="0" zoomScaleNormal="100" workbookViewId="0"/>
  </sheetViews>
  <sheetFormatPr defaultColWidth="8.88671875" defaultRowHeight="13.8" x14ac:dyDescent="0.25"/>
  <cols>
    <col min="1" max="1" width="46" style="11" customWidth="1"/>
    <col min="2" max="11" width="12" style="11" customWidth="1"/>
    <col min="12" max="12" width="13.109375" style="11" customWidth="1"/>
    <col min="13" max="16384" width="8.88671875" style="11"/>
  </cols>
  <sheetData>
    <row r="1" spans="1:12" s="204" customFormat="1" ht="22.5" customHeight="1" x14ac:dyDescent="0.3">
      <c r="A1" s="28" t="s">
        <v>415</v>
      </c>
      <c r="B1" s="28"/>
      <c r="C1" s="28"/>
      <c r="D1" s="28"/>
      <c r="E1" s="28"/>
      <c r="F1" s="28"/>
      <c r="G1" s="28"/>
      <c r="H1" s="28"/>
      <c r="I1" s="28"/>
      <c r="J1" s="28"/>
      <c r="K1" s="28"/>
      <c r="L1" s="28"/>
    </row>
    <row r="2" spans="1:12" ht="15" x14ac:dyDescent="0.25">
      <c r="A2" s="515" t="s">
        <v>504</v>
      </c>
      <c r="B2" s="298"/>
      <c r="C2" s="298"/>
      <c r="D2" s="298"/>
      <c r="E2" s="298"/>
      <c r="F2" s="298"/>
      <c r="G2" s="298"/>
      <c r="H2" s="298"/>
      <c r="I2" s="298"/>
      <c r="J2" s="298"/>
      <c r="K2" s="298"/>
      <c r="L2" s="298"/>
    </row>
    <row r="3" spans="1:12" ht="19.8" customHeight="1" x14ac:dyDescent="0.25">
      <c r="A3" s="508" t="s">
        <v>484</v>
      </c>
      <c r="B3" s="298"/>
      <c r="C3" s="298"/>
      <c r="D3" s="298"/>
      <c r="E3" s="298"/>
      <c r="F3" s="298"/>
      <c r="G3" s="298"/>
      <c r="H3" s="298"/>
      <c r="I3" s="298"/>
      <c r="J3" s="298"/>
      <c r="K3" s="298"/>
      <c r="L3" s="298"/>
    </row>
    <row r="4" spans="1:12" ht="41.4" customHeight="1" x14ac:dyDescent="0.25">
      <c r="A4" s="205"/>
      <c r="B4" s="433"/>
      <c r="C4" s="433"/>
      <c r="D4" s="464"/>
      <c r="E4" s="464"/>
      <c r="F4" s="464"/>
      <c r="G4" s="478" t="s">
        <v>266</v>
      </c>
      <c r="H4" s="464"/>
      <c r="I4" s="464"/>
      <c r="J4" s="464"/>
      <c r="K4" s="433"/>
      <c r="L4" s="433"/>
    </row>
    <row r="5" spans="1:12" ht="30" x14ac:dyDescent="0.25">
      <c r="A5" s="205"/>
      <c r="B5" s="111" t="s">
        <v>176</v>
      </c>
      <c r="C5" s="111" t="s">
        <v>151</v>
      </c>
      <c r="D5" s="111" t="s">
        <v>152</v>
      </c>
      <c r="E5" s="111" t="s">
        <v>153</v>
      </c>
      <c r="F5" s="111" t="s">
        <v>154</v>
      </c>
      <c r="G5" s="111" t="s">
        <v>155</v>
      </c>
      <c r="H5" s="111" t="s">
        <v>156</v>
      </c>
      <c r="I5" s="111" t="s">
        <v>157</v>
      </c>
      <c r="J5" s="111" t="s">
        <v>158</v>
      </c>
      <c r="K5" s="111" t="s">
        <v>177</v>
      </c>
      <c r="L5" s="112" t="s">
        <v>221</v>
      </c>
    </row>
    <row r="6" spans="1:12" ht="15.6" x14ac:dyDescent="0.3">
      <c r="A6" s="207" t="s">
        <v>222</v>
      </c>
      <c r="B6" s="208"/>
      <c r="C6" s="208"/>
      <c r="D6" s="298"/>
      <c r="E6" s="298"/>
      <c r="F6" s="298"/>
      <c r="G6" s="298"/>
      <c r="H6" s="298"/>
      <c r="I6" s="298"/>
      <c r="J6" s="298"/>
      <c r="K6" s="298"/>
      <c r="L6" s="208"/>
    </row>
    <row r="7" spans="1:12" ht="23.4" customHeight="1" x14ac:dyDescent="0.25">
      <c r="A7" s="116" t="s">
        <v>267</v>
      </c>
      <c r="B7" s="210"/>
      <c r="C7" s="210">
        <v>16363</v>
      </c>
      <c r="D7" s="210">
        <v>21749</v>
      </c>
      <c r="E7" s="210">
        <v>26076</v>
      </c>
      <c r="F7" s="210">
        <v>30160</v>
      </c>
      <c r="G7" s="210">
        <v>34462</v>
      </c>
      <c r="H7" s="210">
        <v>39542</v>
      </c>
      <c r="I7" s="210">
        <v>45659</v>
      </c>
      <c r="J7" s="210">
        <v>54277</v>
      </c>
      <c r="K7" s="210">
        <v>68406</v>
      </c>
      <c r="L7" s="210"/>
    </row>
    <row r="8" spans="1:12" ht="15" x14ac:dyDescent="0.25">
      <c r="A8" s="116" t="s">
        <v>224</v>
      </c>
      <c r="B8" s="210">
        <v>6682</v>
      </c>
      <c r="C8" s="210">
        <v>6682</v>
      </c>
      <c r="D8" s="210">
        <v>6679</v>
      </c>
      <c r="E8" s="210">
        <v>6674</v>
      </c>
      <c r="F8" s="210">
        <v>6683</v>
      </c>
      <c r="G8" s="210">
        <v>6681</v>
      </c>
      <c r="H8" s="210">
        <v>6679</v>
      </c>
      <c r="I8" s="210">
        <v>6677</v>
      </c>
      <c r="J8" s="210">
        <v>6682</v>
      </c>
      <c r="K8" s="210">
        <v>6682</v>
      </c>
      <c r="L8" s="210">
        <v>66800</v>
      </c>
    </row>
    <row r="9" spans="1:12" ht="15" x14ac:dyDescent="0.25">
      <c r="A9" s="116" t="s">
        <v>225</v>
      </c>
      <c r="B9" s="210">
        <v>2881</v>
      </c>
      <c r="C9" s="210">
        <v>2922</v>
      </c>
      <c r="D9" s="210">
        <v>2890</v>
      </c>
      <c r="E9" s="210">
        <v>2825</v>
      </c>
      <c r="F9" s="210">
        <v>2735</v>
      </c>
      <c r="G9" s="210">
        <v>2802</v>
      </c>
      <c r="H9" s="210">
        <v>2730</v>
      </c>
      <c r="I9" s="210">
        <v>2793</v>
      </c>
      <c r="J9" s="210">
        <v>2803</v>
      </c>
      <c r="K9" s="210">
        <v>2917</v>
      </c>
      <c r="L9" s="210">
        <v>28298</v>
      </c>
    </row>
    <row r="10" spans="1:12" ht="27.6" customHeight="1" x14ac:dyDescent="0.3">
      <c r="A10" s="115" t="s">
        <v>204</v>
      </c>
      <c r="B10" s="210"/>
      <c r="C10" s="210"/>
      <c r="D10" s="210"/>
      <c r="E10" s="210"/>
      <c r="F10" s="210"/>
      <c r="G10" s="210"/>
      <c r="H10" s="210"/>
      <c r="I10" s="210"/>
      <c r="J10" s="210"/>
      <c r="K10" s="210"/>
      <c r="L10" s="210"/>
    </row>
    <row r="11" spans="1:12" ht="21" customHeight="1" x14ac:dyDescent="0.25">
      <c r="A11" s="116" t="s">
        <v>226</v>
      </c>
      <c r="B11" s="210">
        <v>6575</v>
      </c>
      <c r="C11" s="210">
        <v>12156</v>
      </c>
      <c r="D11" s="210">
        <v>19023</v>
      </c>
      <c r="E11" s="210">
        <v>26409</v>
      </c>
      <c r="F11" s="210">
        <v>33018</v>
      </c>
      <c r="G11" s="210">
        <v>40488</v>
      </c>
      <c r="H11" s="210">
        <v>52353</v>
      </c>
      <c r="I11" s="210">
        <v>59338</v>
      </c>
      <c r="J11" s="210">
        <v>75011</v>
      </c>
      <c r="K11" s="210">
        <v>131375</v>
      </c>
      <c r="L11" s="210">
        <v>45574</v>
      </c>
    </row>
    <row r="12" spans="1:12" ht="15" x14ac:dyDescent="0.25">
      <c r="A12" s="116" t="s">
        <v>227</v>
      </c>
      <c r="B12" s="210">
        <v>12</v>
      </c>
      <c r="C12" s="210">
        <v>74</v>
      </c>
      <c r="D12" s="210">
        <v>178</v>
      </c>
      <c r="E12" s="210">
        <v>206</v>
      </c>
      <c r="F12" s="210">
        <v>279</v>
      </c>
      <c r="G12" s="210">
        <v>374</v>
      </c>
      <c r="H12" s="210">
        <v>636</v>
      </c>
      <c r="I12" s="210">
        <v>629</v>
      </c>
      <c r="J12" s="210">
        <v>1254</v>
      </c>
      <c r="K12" s="210">
        <v>2071</v>
      </c>
      <c r="L12" s="210">
        <v>571</v>
      </c>
    </row>
    <row r="13" spans="1:12" ht="15" x14ac:dyDescent="0.25">
      <c r="A13" s="116" t="s">
        <v>228</v>
      </c>
      <c r="B13" s="210">
        <v>2131</v>
      </c>
      <c r="C13" s="210">
        <v>1955</v>
      </c>
      <c r="D13" s="210">
        <v>2881</v>
      </c>
      <c r="E13" s="210">
        <v>2673</v>
      </c>
      <c r="F13" s="210">
        <v>3308</v>
      </c>
      <c r="G13" s="210">
        <v>4159</v>
      </c>
      <c r="H13" s="210">
        <v>4131</v>
      </c>
      <c r="I13" s="210">
        <v>4650</v>
      </c>
      <c r="J13" s="210">
        <v>6940</v>
      </c>
      <c r="K13" s="210">
        <v>21542</v>
      </c>
      <c r="L13" s="210">
        <v>5437</v>
      </c>
    </row>
    <row r="14" spans="1:12" ht="15" x14ac:dyDescent="0.25">
      <c r="A14" s="116" t="s">
        <v>229</v>
      </c>
      <c r="B14" s="210">
        <v>802</v>
      </c>
      <c r="C14" s="210">
        <v>1351</v>
      </c>
      <c r="D14" s="210">
        <v>1728</v>
      </c>
      <c r="E14" s="210">
        <v>2360</v>
      </c>
      <c r="F14" s="210">
        <v>3082</v>
      </c>
      <c r="G14" s="210">
        <v>3636</v>
      </c>
      <c r="H14" s="210">
        <v>4628</v>
      </c>
      <c r="I14" s="210">
        <v>6752</v>
      </c>
      <c r="J14" s="210">
        <v>6509</v>
      </c>
      <c r="K14" s="210">
        <v>10126</v>
      </c>
      <c r="L14" s="210">
        <v>4097</v>
      </c>
    </row>
    <row r="15" spans="1:12" ht="15" x14ac:dyDescent="0.25">
      <c r="A15" s="116" t="s">
        <v>230</v>
      </c>
      <c r="B15" s="210">
        <v>255</v>
      </c>
      <c r="C15" s="210">
        <v>256</v>
      </c>
      <c r="D15" s="210">
        <v>269</v>
      </c>
      <c r="E15" s="210">
        <v>474</v>
      </c>
      <c r="F15" s="210">
        <v>457</v>
      </c>
      <c r="G15" s="210">
        <v>744</v>
      </c>
      <c r="H15" s="210">
        <v>1017</v>
      </c>
      <c r="I15" s="210">
        <v>1852</v>
      </c>
      <c r="J15" s="210">
        <v>3348</v>
      </c>
      <c r="K15" s="210">
        <v>16067</v>
      </c>
      <c r="L15" s="210">
        <v>2474</v>
      </c>
    </row>
    <row r="16" spans="1:12" ht="15" x14ac:dyDescent="0.25">
      <c r="A16" s="116" t="s">
        <v>231</v>
      </c>
      <c r="B16" s="210">
        <v>804</v>
      </c>
      <c r="C16" s="210">
        <v>1137</v>
      </c>
      <c r="D16" s="210">
        <v>1014</v>
      </c>
      <c r="E16" s="210">
        <v>951</v>
      </c>
      <c r="F16" s="210">
        <v>1433</v>
      </c>
      <c r="G16" s="210">
        <v>1217</v>
      </c>
      <c r="H16" s="210">
        <v>779</v>
      </c>
      <c r="I16" s="210">
        <v>779</v>
      </c>
      <c r="J16" s="210">
        <v>895</v>
      </c>
      <c r="K16" s="210">
        <v>1357</v>
      </c>
      <c r="L16" s="210">
        <v>1037</v>
      </c>
    </row>
    <row r="17" spans="1:12" ht="31.2" customHeight="1" x14ac:dyDescent="0.25">
      <c r="A17" s="116" t="s">
        <v>232</v>
      </c>
      <c r="B17" s="210">
        <v>10568</v>
      </c>
      <c r="C17" s="210">
        <v>16928</v>
      </c>
      <c r="D17" s="210">
        <v>25093</v>
      </c>
      <c r="E17" s="210">
        <v>33074</v>
      </c>
      <c r="F17" s="210">
        <v>41576</v>
      </c>
      <c r="G17" s="210">
        <v>50618</v>
      </c>
      <c r="H17" s="210">
        <v>63543</v>
      </c>
      <c r="I17" s="210">
        <v>73999</v>
      </c>
      <c r="J17" s="210">
        <v>93958</v>
      </c>
      <c r="K17" s="210">
        <v>182537</v>
      </c>
      <c r="L17" s="210">
        <v>59189</v>
      </c>
    </row>
    <row r="18" spans="1:12" ht="24" customHeight="1" x14ac:dyDescent="0.25">
      <c r="A18" s="116" t="s">
        <v>233</v>
      </c>
      <c r="B18" s="210">
        <v>7295</v>
      </c>
      <c r="C18" s="210">
        <v>12373</v>
      </c>
      <c r="D18" s="210">
        <v>18704</v>
      </c>
      <c r="E18" s="210">
        <v>24794</v>
      </c>
      <c r="F18" s="210">
        <v>31426</v>
      </c>
      <c r="G18" s="210">
        <v>39726</v>
      </c>
      <c r="H18" s="210">
        <v>49043</v>
      </c>
      <c r="I18" s="210">
        <v>59102</v>
      </c>
      <c r="J18" s="210">
        <v>75832</v>
      </c>
      <c r="K18" s="210">
        <v>152815</v>
      </c>
      <c r="L18" s="210">
        <v>47111</v>
      </c>
    </row>
    <row r="19" spans="1:12" ht="26.4" customHeight="1" x14ac:dyDescent="0.3">
      <c r="A19" s="115" t="s">
        <v>234</v>
      </c>
      <c r="B19" s="210"/>
      <c r="C19" s="210"/>
      <c r="D19" s="210"/>
      <c r="E19" s="210"/>
      <c r="F19" s="210"/>
      <c r="G19" s="210"/>
      <c r="H19" s="210"/>
      <c r="I19" s="210"/>
      <c r="J19" s="210"/>
      <c r="K19" s="210"/>
      <c r="L19" s="210"/>
    </row>
    <row r="20" spans="1:12" ht="22.95" customHeight="1" x14ac:dyDescent="0.25">
      <c r="A20" s="211" t="s">
        <v>235</v>
      </c>
      <c r="B20" s="210">
        <v>5</v>
      </c>
      <c r="C20" s="210">
        <v>1</v>
      </c>
      <c r="D20" s="210" t="s">
        <v>202</v>
      </c>
      <c r="E20" s="210">
        <v>13</v>
      </c>
      <c r="F20" s="210" t="s">
        <v>202</v>
      </c>
      <c r="G20" s="210" t="s">
        <v>202</v>
      </c>
      <c r="H20" s="210" t="s">
        <v>202</v>
      </c>
      <c r="I20" s="210" t="s">
        <v>202</v>
      </c>
      <c r="J20" s="210" t="s">
        <v>202</v>
      </c>
      <c r="K20" s="210" t="s">
        <v>202</v>
      </c>
      <c r="L20" s="210">
        <v>2</v>
      </c>
    </row>
    <row r="21" spans="1:12" ht="15" x14ac:dyDescent="0.25">
      <c r="A21" s="211" t="s">
        <v>236</v>
      </c>
      <c r="B21" s="210">
        <v>65</v>
      </c>
      <c r="C21" s="210">
        <v>47</v>
      </c>
      <c r="D21" s="210">
        <v>25</v>
      </c>
      <c r="E21" s="210">
        <v>9</v>
      </c>
      <c r="F21" s="210" t="s">
        <v>202</v>
      </c>
      <c r="G21" s="210" t="s">
        <v>202</v>
      </c>
      <c r="H21" s="210">
        <v>5</v>
      </c>
      <c r="I21" s="210">
        <v>2</v>
      </c>
      <c r="J21" s="210" t="s">
        <v>202</v>
      </c>
      <c r="K21" s="210">
        <v>8</v>
      </c>
      <c r="L21" s="210">
        <v>16</v>
      </c>
    </row>
    <row r="22" spans="1:12" ht="15" x14ac:dyDescent="0.25">
      <c r="A22" s="211" t="s">
        <v>237</v>
      </c>
      <c r="B22" s="210">
        <v>243</v>
      </c>
      <c r="C22" s="210">
        <v>281</v>
      </c>
      <c r="D22" s="210">
        <v>243</v>
      </c>
      <c r="E22" s="210">
        <v>280</v>
      </c>
      <c r="F22" s="210">
        <v>313</v>
      </c>
      <c r="G22" s="210">
        <v>171</v>
      </c>
      <c r="H22" s="210">
        <v>156</v>
      </c>
      <c r="I22" s="210">
        <v>49</v>
      </c>
      <c r="J22" s="210">
        <v>31</v>
      </c>
      <c r="K22" s="210">
        <v>9</v>
      </c>
      <c r="L22" s="210">
        <v>178</v>
      </c>
    </row>
    <row r="23" spans="1:12" ht="15" x14ac:dyDescent="0.25">
      <c r="A23" s="211" t="s">
        <v>238</v>
      </c>
      <c r="B23" s="210">
        <v>2410</v>
      </c>
      <c r="C23" s="210">
        <v>2042</v>
      </c>
      <c r="D23" s="210">
        <v>2145</v>
      </c>
      <c r="E23" s="210">
        <v>1575</v>
      </c>
      <c r="F23" s="210">
        <v>1187</v>
      </c>
      <c r="G23" s="210">
        <v>492</v>
      </c>
      <c r="H23" s="210">
        <v>350</v>
      </c>
      <c r="I23" s="210">
        <v>196</v>
      </c>
      <c r="J23" s="210">
        <v>39</v>
      </c>
      <c r="K23" s="210">
        <v>166</v>
      </c>
      <c r="L23" s="210">
        <v>1060</v>
      </c>
    </row>
    <row r="24" spans="1:12" ht="15" x14ac:dyDescent="0.25">
      <c r="A24" s="211" t="s">
        <v>239</v>
      </c>
      <c r="B24" s="210" t="s">
        <v>202</v>
      </c>
      <c r="C24" s="210" t="s">
        <v>202</v>
      </c>
      <c r="D24" s="210">
        <v>5</v>
      </c>
      <c r="E24" s="210">
        <v>4</v>
      </c>
      <c r="F24" s="210" t="s">
        <v>202</v>
      </c>
      <c r="G24" s="210" t="s">
        <v>202</v>
      </c>
      <c r="H24" s="210">
        <v>3</v>
      </c>
      <c r="I24" s="210" t="s">
        <v>202</v>
      </c>
      <c r="J24" s="210" t="s">
        <v>202</v>
      </c>
      <c r="K24" s="210" t="s">
        <v>202</v>
      </c>
      <c r="L24" s="210">
        <v>1</v>
      </c>
    </row>
    <row r="25" spans="1:12" ht="15" x14ac:dyDescent="0.25">
      <c r="A25" s="211" t="s">
        <v>240</v>
      </c>
      <c r="B25" s="210">
        <v>109</v>
      </c>
      <c r="C25" s="210">
        <v>106</v>
      </c>
      <c r="D25" s="210">
        <v>90</v>
      </c>
      <c r="E25" s="210">
        <v>34</v>
      </c>
      <c r="F25" s="210">
        <v>42</v>
      </c>
      <c r="G25" s="210">
        <v>27</v>
      </c>
      <c r="H25" s="210">
        <v>1</v>
      </c>
      <c r="I25" s="210">
        <v>2</v>
      </c>
      <c r="J25" s="210">
        <v>31</v>
      </c>
      <c r="K25" s="210" t="s">
        <v>202</v>
      </c>
      <c r="L25" s="210">
        <v>44</v>
      </c>
    </row>
    <row r="26" spans="1:12" ht="15" x14ac:dyDescent="0.25">
      <c r="A26" s="211" t="s">
        <v>241</v>
      </c>
      <c r="B26" s="210">
        <v>50</v>
      </c>
      <c r="C26" s="210">
        <v>153</v>
      </c>
      <c r="D26" s="210">
        <v>294</v>
      </c>
      <c r="E26" s="210">
        <v>122</v>
      </c>
      <c r="F26" s="210">
        <v>331</v>
      </c>
      <c r="G26" s="210">
        <v>192</v>
      </c>
      <c r="H26" s="210">
        <v>152</v>
      </c>
      <c r="I26" s="210">
        <v>147</v>
      </c>
      <c r="J26" s="210">
        <v>251</v>
      </c>
      <c r="K26" s="210">
        <v>225</v>
      </c>
      <c r="L26" s="210">
        <v>192</v>
      </c>
    </row>
    <row r="27" spans="1:12" ht="15" x14ac:dyDescent="0.25">
      <c r="A27" s="211" t="s">
        <v>242</v>
      </c>
      <c r="B27" s="210">
        <v>1189</v>
      </c>
      <c r="C27" s="210">
        <v>1067</v>
      </c>
      <c r="D27" s="210">
        <v>853</v>
      </c>
      <c r="E27" s="210">
        <v>862</v>
      </c>
      <c r="F27" s="210">
        <v>744</v>
      </c>
      <c r="G27" s="210">
        <v>631</v>
      </c>
      <c r="H27" s="210">
        <v>527</v>
      </c>
      <c r="I27" s="210">
        <v>353</v>
      </c>
      <c r="J27" s="210">
        <v>202</v>
      </c>
      <c r="K27" s="210">
        <v>88</v>
      </c>
      <c r="L27" s="210">
        <v>652</v>
      </c>
    </row>
    <row r="28" spans="1:12" ht="15" x14ac:dyDescent="0.25">
      <c r="A28" s="211" t="s">
        <v>243</v>
      </c>
      <c r="B28" s="210">
        <v>781</v>
      </c>
      <c r="C28" s="210">
        <v>1202</v>
      </c>
      <c r="D28" s="210">
        <v>622</v>
      </c>
      <c r="E28" s="210">
        <v>532</v>
      </c>
      <c r="F28" s="210">
        <v>191</v>
      </c>
      <c r="G28" s="210">
        <v>145</v>
      </c>
      <c r="H28" s="210">
        <v>74</v>
      </c>
      <c r="I28" s="210">
        <v>12</v>
      </c>
      <c r="J28" s="210">
        <v>12</v>
      </c>
      <c r="K28" s="210">
        <v>3</v>
      </c>
      <c r="L28" s="210">
        <v>358</v>
      </c>
    </row>
    <row r="29" spans="1:12" ht="15" x14ac:dyDescent="0.25">
      <c r="A29" s="211" t="s">
        <v>244</v>
      </c>
      <c r="B29" s="210">
        <v>335</v>
      </c>
      <c r="C29" s="210">
        <v>686</v>
      </c>
      <c r="D29" s="210">
        <v>503</v>
      </c>
      <c r="E29" s="210">
        <v>570</v>
      </c>
      <c r="F29" s="210">
        <v>504</v>
      </c>
      <c r="G29" s="210">
        <v>265</v>
      </c>
      <c r="H29" s="210">
        <v>111</v>
      </c>
      <c r="I29" s="210">
        <v>102</v>
      </c>
      <c r="J29" s="210">
        <v>31</v>
      </c>
      <c r="K29" s="210" t="s">
        <v>202</v>
      </c>
      <c r="L29" s="210">
        <v>311</v>
      </c>
    </row>
    <row r="30" spans="1:12" ht="15" x14ac:dyDescent="0.25">
      <c r="A30" s="211" t="s">
        <v>245</v>
      </c>
      <c r="B30" s="210">
        <v>1602</v>
      </c>
      <c r="C30" s="210">
        <v>3479</v>
      </c>
      <c r="D30" s="210">
        <v>3316</v>
      </c>
      <c r="E30" s="210">
        <v>2997</v>
      </c>
      <c r="F30" s="210">
        <v>3169</v>
      </c>
      <c r="G30" s="210">
        <v>2634</v>
      </c>
      <c r="H30" s="210">
        <v>2463</v>
      </c>
      <c r="I30" s="210">
        <v>2852</v>
      </c>
      <c r="J30" s="210">
        <v>2270</v>
      </c>
      <c r="K30" s="210">
        <v>1832</v>
      </c>
      <c r="L30" s="210">
        <v>2661</v>
      </c>
    </row>
    <row r="31" spans="1:12" ht="15" x14ac:dyDescent="0.25">
      <c r="A31" s="211" t="s">
        <v>246</v>
      </c>
      <c r="B31" s="210">
        <v>50</v>
      </c>
      <c r="C31" s="210">
        <v>104</v>
      </c>
      <c r="D31" s="210">
        <v>84</v>
      </c>
      <c r="E31" s="210">
        <v>76</v>
      </c>
      <c r="F31" s="210">
        <v>40</v>
      </c>
      <c r="G31" s="210">
        <v>80</v>
      </c>
      <c r="H31" s="210">
        <v>47</v>
      </c>
      <c r="I31" s="210">
        <v>20</v>
      </c>
      <c r="J31" s="210">
        <v>5</v>
      </c>
      <c r="K31" s="210">
        <v>10</v>
      </c>
      <c r="L31" s="210">
        <v>52</v>
      </c>
    </row>
    <row r="32" spans="1:12" ht="15" x14ac:dyDescent="0.25">
      <c r="A32" s="211" t="s">
        <v>247</v>
      </c>
      <c r="B32" s="210">
        <v>3</v>
      </c>
      <c r="C32" s="210">
        <v>2</v>
      </c>
      <c r="D32" s="210">
        <v>2</v>
      </c>
      <c r="E32" s="210">
        <v>5</v>
      </c>
      <c r="F32" s="210">
        <v>6</v>
      </c>
      <c r="G32" s="210">
        <v>2</v>
      </c>
      <c r="H32" s="210">
        <v>9</v>
      </c>
      <c r="I32" s="210" t="s">
        <v>202</v>
      </c>
      <c r="J32" s="210" t="s">
        <v>202</v>
      </c>
      <c r="K32" s="210">
        <v>1</v>
      </c>
      <c r="L32" s="210">
        <v>3</v>
      </c>
    </row>
    <row r="33" spans="1:12" ht="15" x14ac:dyDescent="0.25">
      <c r="A33" s="211" t="s">
        <v>248</v>
      </c>
      <c r="B33" s="210">
        <v>6</v>
      </c>
      <c r="C33" s="210">
        <v>2</v>
      </c>
      <c r="D33" s="210">
        <v>4</v>
      </c>
      <c r="E33" s="210">
        <v>6</v>
      </c>
      <c r="F33" s="210">
        <v>7</v>
      </c>
      <c r="G33" s="210">
        <v>6</v>
      </c>
      <c r="H33" s="210">
        <v>3</v>
      </c>
      <c r="I33" s="210">
        <v>2</v>
      </c>
      <c r="J33" s="210">
        <v>8</v>
      </c>
      <c r="K33" s="210" t="s">
        <v>202</v>
      </c>
      <c r="L33" s="210">
        <v>4</v>
      </c>
    </row>
    <row r="34" spans="1:12" ht="15" x14ac:dyDescent="0.25">
      <c r="A34" s="211" t="s">
        <v>249</v>
      </c>
      <c r="B34" s="210">
        <v>214</v>
      </c>
      <c r="C34" s="210">
        <v>268</v>
      </c>
      <c r="D34" s="210">
        <v>277</v>
      </c>
      <c r="E34" s="210">
        <v>224</v>
      </c>
      <c r="F34" s="210">
        <v>187</v>
      </c>
      <c r="G34" s="210">
        <v>116</v>
      </c>
      <c r="H34" s="210">
        <v>64</v>
      </c>
      <c r="I34" s="210">
        <v>62</v>
      </c>
      <c r="J34" s="210">
        <v>10</v>
      </c>
      <c r="K34" s="210">
        <v>23</v>
      </c>
      <c r="L34" s="210">
        <v>145</v>
      </c>
    </row>
    <row r="35" spans="1:12" ht="15" x14ac:dyDescent="0.25">
      <c r="A35" s="211" t="s">
        <v>250</v>
      </c>
      <c r="B35" s="210">
        <v>36</v>
      </c>
      <c r="C35" s="210">
        <v>84</v>
      </c>
      <c r="D35" s="210">
        <v>97</v>
      </c>
      <c r="E35" s="210">
        <v>87</v>
      </c>
      <c r="F35" s="210">
        <v>120</v>
      </c>
      <c r="G35" s="210">
        <v>114</v>
      </c>
      <c r="H35" s="210">
        <v>70</v>
      </c>
      <c r="I35" s="210">
        <v>72</v>
      </c>
      <c r="J35" s="210">
        <v>45</v>
      </c>
      <c r="K35" s="210">
        <v>32</v>
      </c>
      <c r="L35" s="210">
        <v>76</v>
      </c>
    </row>
    <row r="36" spans="1:12" ht="15" x14ac:dyDescent="0.25">
      <c r="A36" s="211" t="s">
        <v>251</v>
      </c>
      <c r="B36" s="210">
        <v>198</v>
      </c>
      <c r="C36" s="210">
        <v>265</v>
      </c>
      <c r="D36" s="210">
        <v>257</v>
      </c>
      <c r="E36" s="210">
        <v>371</v>
      </c>
      <c r="F36" s="210">
        <v>224</v>
      </c>
      <c r="G36" s="210">
        <v>206</v>
      </c>
      <c r="H36" s="210">
        <v>87</v>
      </c>
      <c r="I36" s="210">
        <v>220</v>
      </c>
      <c r="J36" s="210">
        <v>96</v>
      </c>
      <c r="K36" s="210">
        <v>31</v>
      </c>
      <c r="L36" s="210">
        <v>196</v>
      </c>
    </row>
    <row r="37" spans="1:12" ht="15" x14ac:dyDescent="0.25">
      <c r="A37" s="211" t="s">
        <v>252</v>
      </c>
      <c r="B37" s="210">
        <v>409</v>
      </c>
      <c r="C37" s="210">
        <v>587</v>
      </c>
      <c r="D37" s="210">
        <v>810</v>
      </c>
      <c r="E37" s="210">
        <v>805</v>
      </c>
      <c r="F37" s="210">
        <v>896</v>
      </c>
      <c r="G37" s="210">
        <v>696</v>
      </c>
      <c r="H37" s="210">
        <v>523</v>
      </c>
      <c r="I37" s="210">
        <v>373</v>
      </c>
      <c r="J37" s="210">
        <v>352</v>
      </c>
      <c r="K37" s="210">
        <v>128</v>
      </c>
      <c r="L37" s="210">
        <v>558</v>
      </c>
    </row>
    <row r="38" spans="1:12" ht="15" x14ac:dyDescent="0.25">
      <c r="A38" s="211" t="s">
        <v>253</v>
      </c>
      <c r="B38" s="210">
        <v>3</v>
      </c>
      <c r="C38" s="210">
        <v>4</v>
      </c>
      <c r="D38" s="210">
        <v>9</v>
      </c>
      <c r="E38" s="210">
        <v>17</v>
      </c>
      <c r="F38" s="210">
        <v>1</v>
      </c>
      <c r="G38" s="210">
        <v>6</v>
      </c>
      <c r="H38" s="210">
        <v>7</v>
      </c>
      <c r="I38" s="210">
        <v>3</v>
      </c>
      <c r="J38" s="210" t="s">
        <v>202</v>
      </c>
      <c r="K38" s="210" t="s">
        <v>202</v>
      </c>
      <c r="L38" s="210">
        <v>5</v>
      </c>
    </row>
    <row r="39" spans="1:12" ht="15" x14ac:dyDescent="0.25">
      <c r="A39" s="211" t="s">
        <v>254</v>
      </c>
      <c r="B39" s="210">
        <v>2</v>
      </c>
      <c r="C39" s="210">
        <v>3</v>
      </c>
      <c r="D39" s="210">
        <v>12</v>
      </c>
      <c r="E39" s="210">
        <v>8</v>
      </c>
      <c r="F39" s="210">
        <v>11</v>
      </c>
      <c r="G39" s="210">
        <v>10</v>
      </c>
      <c r="H39" s="210">
        <v>1</v>
      </c>
      <c r="I39" s="210">
        <v>8</v>
      </c>
      <c r="J39" s="210">
        <v>13</v>
      </c>
      <c r="K39" s="210">
        <v>3</v>
      </c>
      <c r="L39" s="210">
        <v>7</v>
      </c>
    </row>
    <row r="40" spans="1:12" ht="15" x14ac:dyDescent="0.25">
      <c r="A40" s="211" t="s">
        <v>255</v>
      </c>
      <c r="B40" s="210">
        <v>44</v>
      </c>
      <c r="C40" s="210">
        <v>50</v>
      </c>
      <c r="D40" s="210">
        <v>51</v>
      </c>
      <c r="E40" s="210">
        <v>81</v>
      </c>
      <c r="F40" s="210">
        <v>31</v>
      </c>
      <c r="G40" s="210">
        <v>10</v>
      </c>
      <c r="H40" s="210">
        <v>3</v>
      </c>
      <c r="I40" s="210">
        <v>96</v>
      </c>
      <c r="J40" s="210">
        <v>143</v>
      </c>
      <c r="K40" s="210">
        <v>44</v>
      </c>
      <c r="L40" s="210">
        <v>55</v>
      </c>
    </row>
    <row r="41" spans="1:12" ht="15" x14ac:dyDescent="0.25">
      <c r="A41" s="211" t="s">
        <v>256</v>
      </c>
      <c r="B41" s="210">
        <v>383</v>
      </c>
      <c r="C41" s="210">
        <v>490</v>
      </c>
      <c r="D41" s="210">
        <v>456</v>
      </c>
      <c r="E41" s="210">
        <v>347</v>
      </c>
      <c r="F41" s="210">
        <v>284</v>
      </c>
      <c r="G41" s="210">
        <v>227</v>
      </c>
      <c r="H41" s="210">
        <v>243</v>
      </c>
      <c r="I41" s="210">
        <v>180</v>
      </c>
      <c r="J41" s="210">
        <v>132</v>
      </c>
      <c r="K41" s="210">
        <v>217</v>
      </c>
      <c r="L41" s="210">
        <v>296</v>
      </c>
    </row>
    <row r="42" spans="1:12" ht="28.2" customHeight="1" x14ac:dyDescent="0.25">
      <c r="A42" s="116" t="s">
        <v>257</v>
      </c>
      <c r="B42" s="210">
        <v>8138</v>
      </c>
      <c r="C42" s="210">
        <v>10923</v>
      </c>
      <c r="D42" s="210">
        <v>10155</v>
      </c>
      <c r="E42" s="210">
        <v>9025</v>
      </c>
      <c r="F42" s="210">
        <v>8288</v>
      </c>
      <c r="G42" s="210">
        <v>6029</v>
      </c>
      <c r="H42" s="210">
        <v>4899</v>
      </c>
      <c r="I42" s="210">
        <v>4752</v>
      </c>
      <c r="J42" s="210">
        <v>3672</v>
      </c>
      <c r="K42" s="210">
        <v>2821</v>
      </c>
      <c r="L42" s="210">
        <v>6870</v>
      </c>
    </row>
    <row r="43" spans="1:12" ht="27" customHeight="1" x14ac:dyDescent="0.25">
      <c r="A43" s="116" t="s">
        <v>205</v>
      </c>
      <c r="B43" s="210">
        <v>18706</v>
      </c>
      <c r="C43" s="210">
        <v>27851</v>
      </c>
      <c r="D43" s="210">
        <v>35248</v>
      </c>
      <c r="E43" s="210">
        <v>42099</v>
      </c>
      <c r="F43" s="210">
        <v>49865</v>
      </c>
      <c r="G43" s="210">
        <v>56647</v>
      </c>
      <c r="H43" s="210">
        <v>68442</v>
      </c>
      <c r="I43" s="210">
        <v>78751</v>
      </c>
      <c r="J43" s="210">
        <v>97630</v>
      </c>
      <c r="K43" s="210">
        <v>185358</v>
      </c>
      <c r="L43" s="210">
        <v>66060</v>
      </c>
    </row>
    <row r="44" spans="1:12" ht="27.6" customHeight="1" x14ac:dyDescent="0.25">
      <c r="A44" s="116" t="s">
        <v>258</v>
      </c>
      <c r="B44" s="210">
        <v>13709</v>
      </c>
      <c r="C44" s="210">
        <v>21804</v>
      </c>
      <c r="D44" s="210">
        <v>27967</v>
      </c>
      <c r="E44" s="210">
        <v>32978</v>
      </c>
      <c r="F44" s="210">
        <v>38761</v>
      </c>
      <c r="G44" s="210">
        <v>45306</v>
      </c>
      <c r="H44" s="210">
        <v>53533</v>
      </c>
      <c r="I44" s="210">
        <v>63430</v>
      </c>
      <c r="J44" s="210">
        <v>79189</v>
      </c>
      <c r="K44" s="210">
        <v>155370</v>
      </c>
      <c r="L44" s="210">
        <v>53205</v>
      </c>
    </row>
    <row r="45" spans="1:12" ht="28.95" customHeight="1" x14ac:dyDescent="0.3">
      <c r="A45" s="115" t="s">
        <v>259</v>
      </c>
      <c r="B45" s="210"/>
      <c r="C45" s="210"/>
      <c r="D45" s="210"/>
      <c r="E45" s="210"/>
      <c r="F45" s="210"/>
      <c r="G45" s="210"/>
      <c r="H45" s="210"/>
      <c r="I45" s="210"/>
      <c r="J45" s="210"/>
      <c r="K45" s="210"/>
      <c r="L45" s="210"/>
    </row>
    <row r="46" spans="1:12" ht="24.6" customHeight="1" x14ac:dyDescent="0.25">
      <c r="A46" s="211" t="s">
        <v>260</v>
      </c>
      <c r="B46" s="210">
        <v>1907</v>
      </c>
      <c r="C46" s="210">
        <v>1360</v>
      </c>
      <c r="D46" s="210">
        <v>2477</v>
      </c>
      <c r="E46" s="210">
        <v>3164</v>
      </c>
      <c r="F46" s="210">
        <v>4335</v>
      </c>
      <c r="G46" s="210">
        <v>5892</v>
      </c>
      <c r="H46" s="210">
        <v>8189</v>
      </c>
      <c r="I46" s="210">
        <v>10544</v>
      </c>
      <c r="J46" s="210">
        <v>15030</v>
      </c>
      <c r="K46" s="210">
        <v>49392</v>
      </c>
      <c r="L46" s="210">
        <v>10229</v>
      </c>
    </row>
    <row r="47" spans="1:12" ht="15" x14ac:dyDescent="0.25">
      <c r="A47" s="211" t="s">
        <v>261</v>
      </c>
      <c r="B47" s="210">
        <v>463</v>
      </c>
      <c r="C47" s="210">
        <v>825</v>
      </c>
      <c r="D47" s="210">
        <v>1384</v>
      </c>
      <c r="E47" s="210">
        <v>1894</v>
      </c>
      <c r="F47" s="210">
        <v>2419</v>
      </c>
      <c r="G47" s="210">
        <v>3138</v>
      </c>
      <c r="H47" s="210">
        <v>4048</v>
      </c>
      <c r="I47" s="210">
        <v>4586</v>
      </c>
      <c r="J47" s="210">
        <v>5832</v>
      </c>
      <c r="K47" s="210">
        <v>8342</v>
      </c>
      <c r="L47" s="210">
        <v>3293</v>
      </c>
    </row>
    <row r="48" spans="1:12" ht="15" x14ac:dyDescent="0.25">
      <c r="A48" s="211" t="s">
        <v>262</v>
      </c>
      <c r="B48" s="210">
        <v>70</v>
      </c>
      <c r="C48" s="210">
        <v>20</v>
      </c>
      <c r="D48" s="210">
        <v>69</v>
      </c>
      <c r="E48" s="210">
        <v>30</v>
      </c>
      <c r="F48" s="210">
        <v>115</v>
      </c>
      <c r="G48" s="210">
        <v>153</v>
      </c>
      <c r="H48" s="210">
        <v>191</v>
      </c>
      <c r="I48" s="210">
        <v>279</v>
      </c>
      <c r="J48" s="210">
        <v>357</v>
      </c>
      <c r="K48" s="210">
        <v>373</v>
      </c>
      <c r="L48" s="210">
        <v>166</v>
      </c>
    </row>
    <row r="49" spans="1:12" ht="15" x14ac:dyDescent="0.25">
      <c r="A49" s="211" t="s">
        <v>263</v>
      </c>
      <c r="B49" s="210">
        <v>1466</v>
      </c>
      <c r="C49" s="210">
        <v>1488</v>
      </c>
      <c r="D49" s="210">
        <v>1517</v>
      </c>
      <c r="E49" s="210">
        <v>1582</v>
      </c>
      <c r="F49" s="210">
        <v>1655</v>
      </c>
      <c r="G49" s="210">
        <v>1730</v>
      </c>
      <c r="H49" s="210">
        <v>1794</v>
      </c>
      <c r="I49" s="210">
        <v>1914</v>
      </c>
      <c r="J49" s="210">
        <v>2012</v>
      </c>
      <c r="K49" s="210">
        <v>2238</v>
      </c>
      <c r="L49" s="210">
        <v>1740</v>
      </c>
    </row>
    <row r="50" spans="1:12" ht="15" x14ac:dyDescent="0.25">
      <c r="A50" s="120" t="s">
        <v>264</v>
      </c>
      <c r="B50" s="210">
        <v>186</v>
      </c>
      <c r="C50" s="210">
        <v>182</v>
      </c>
      <c r="D50" s="210">
        <v>126</v>
      </c>
      <c r="E50" s="210">
        <v>104</v>
      </c>
      <c r="F50" s="210">
        <v>62</v>
      </c>
      <c r="G50" s="210">
        <v>48</v>
      </c>
      <c r="H50" s="210">
        <v>20</v>
      </c>
      <c r="I50" s="210">
        <v>24</v>
      </c>
      <c r="J50" s="210">
        <v>9</v>
      </c>
      <c r="K50" s="210" t="s">
        <v>202</v>
      </c>
      <c r="L50" s="210">
        <v>76</v>
      </c>
    </row>
    <row r="51" spans="1:12" ht="28.95" customHeight="1" x14ac:dyDescent="0.25">
      <c r="A51" s="116" t="s">
        <v>232</v>
      </c>
      <c r="B51" s="210">
        <v>3719</v>
      </c>
      <c r="C51" s="210">
        <v>3512</v>
      </c>
      <c r="D51" s="210">
        <v>5321</v>
      </c>
      <c r="E51" s="210">
        <v>6566</v>
      </c>
      <c r="F51" s="210">
        <v>8462</v>
      </c>
      <c r="G51" s="210">
        <v>10866</v>
      </c>
      <c r="H51" s="210">
        <v>14202</v>
      </c>
      <c r="I51" s="210">
        <v>17298</v>
      </c>
      <c r="J51" s="210">
        <v>23222</v>
      </c>
      <c r="K51" s="210">
        <v>60344</v>
      </c>
      <c r="L51" s="210">
        <v>15351</v>
      </c>
    </row>
    <row r="52" spans="1:12" ht="27" customHeight="1" x14ac:dyDescent="0.25">
      <c r="A52" s="116" t="s">
        <v>206</v>
      </c>
      <c r="B52" s="210">
        <v>14974</v>
      </c>
      <c r="C52" s="210">
        <v>24340</v>
      </c>
      <c r="D52" s="210">
        <v>29927</v>
      </c>
      <c r="E52" s="210">
        <v>35533</v>
      </c>
      <c r="F52" s="210">
        <v>41403</v>
      </c>
      <c r="G52" s="210">
        <v>45781</v>
      </c>
      <c r="H52" s="210">
        <v>54240</v>
      </c>
      <c r="I52" s="210">
        <v>61453</v>
      </c>
      <c r="J52" s="210">
        <v>74408</v>
      </c>
      <c r="K52" s="210">
        <v>125014</v>
      </c>
      <c r="L52" s="210">
        <v>50707</v>
      </c>
    </row>
    <row r="53" spans="1:12" ht="30" customHeight="1" x14ac:dyDescent="0.25">
      <c r="A53" s="121" t="s">
        <v>265</v>
      </c>
      <c r="B53" s="212">
        <v>10792</v>
      </c>
      <c r="C53" s="212">
        <v>19172</v>
      </c>
      <c r="D53" s="212">
        <v>23974</v>
      </c>
      <c r="E53" s="212">
        <v>28055</v>
      </c>
      <c r="F53" s="212">
        <v>32295</v>
      </c>
      <c r="G53" s="212">
        <v>36809</v>
      </c>
      <c r="H53" s="212">
        <v>42600</v>
      </c>
      <c r="I53" s="212">
        <v>49688</v>
      </c>
      <c r="J53" s="212">
        <v>60445</v>
      </c>
      <c r="K53" s="212">
        <v>105293</v>
      </c>
      <c r="L53" s="212">
        <v>40912</v>
      </c>
    </row>
    <row r="54" spans="1:12" s="21" customFormat="1" ht="37.200000000000003" customHeight="1" thickBot="1" x14ac:dyDescent="0.35">
      <c r="A54" s="20" t="s">
        <v>105</v>
      </c>
      <c r="B54" s="340"/>
      <c r="C54" s="340"/>
      <c r="D54" s="340"/>
      <c r="E54" s="340"/>
      <c r="F54" s="340"/>
      <c r="G54" s="340"/>
      <c r="H54" s="340"/>
      <c r="I54" s="340"/>
      <c r="J54" s="340"/>
      <c r="K54" s="340"/>
      <c r="L54" s="340"/>
    </row>
    <row r="55" spans="1:12" ht="90.6" thickBot="1" x14ac:dyDescent="0.3">
      <c r="A55" s="22" t="s">
        <v>106</v>
      </c>
      <c r="B55" s="23" t="s">
        <v>107</v>
      </c>
      <c r="C55" s="23" t="s">
        <v>108</v>
      </c>
      <c r="D55" s="24" t="s">
        <v>109</v>
      </c>
      <c r="E55" s="298"/>
      <c r="F55" s="298"/>
      <c r="G55" s="298"/>
      <c r="H55" s="298"/>
      <c r="I55" s="298"/>
      <c r="J55" s="298"/>
      <c r="K55" s="298"/>
      <c r="L55" s="298"/>
    </row>
    <row r="56" spans="1:12" ht="15" x14ac:dyDescent="0.25">
      <c r="A56" s="298"/>
      <c r="B56" s="298"/>
      <c r="C56" s="298"/>
      <c r="D56" s="298"/>
      <c r="E56" s="298"/>
      <c r="F56" s="298"/>
      <c r="G56" s="298"/>
      <c r="H56" s="298"/>
      <c r="I56" s="298"/>
      <c r="J56" s="298"/>
      <c r="K56" s="298"/>
      <c r="L56" s="298"/>
    </row>
    <row r="57" spans="1:12" ht="15" x14ac:dyDescent="0.25">
      <c r="A57" s="298"/>
      <c r="B57" s="298"/>
      <c r="C57" s="298"/>
      <c r="D57" s="298"/>
      <c r="E57" s="298"/>
      <c r="F57" s="298"/>
      <c r="G57" s="298"/>
      <c r="H57" s="298"/>
      <c r="I57" s="298"/>
      <c r="J57" s="298"/>
      <c r="K57" s="298"/>
      <c r="L57" s="298"/>
    </row>
    <row r="58" spans="1:12" ht="15" x14ac:dyDescent="0.25">
      <c r="A58" s="298"/>
      <c r="B58" s="298"/>
      <c r="C58" s="298"/>
      <c r="D58" s="298"/>
      <c r="E58" s="298"/>
      <c r="F58" s="298"/>
      <c r="G58" s="298"/>
      <c r="H58" s="298"/>
      <c r="I58" s="298"/>
      <c r="J58" s="298"/>
      <c r="K58" s="298"/>
      <c r="L58" s="298"/>
    </row>
    <row r="59" spans="1:12" ht="15" x14ac:dyDescent="0.25">
      <c r="A59" s="298"/>
      <c r="B59" s="298"/>
      <c r="C59" s="298"/>
      <c r="D59" s="298"/>
      <c r="E59" s="298"/>
      <c r="F59" s="298"/>
      <c r="G59" s="298"/>
      <c r="H59" s="298"/>
      <c r="I59" s="298"/>
      <c r="J59" s="298"/>
      <c r="K59" s="298"/>
      <c r="L59" s="298"/>
    </row>
    <row r="60" spans="1:12" ht="15" x14ac:dyDescent="0.25">
      <c r="A60" s="298"/>
      <c r="B60" s="298"/>
      <c r="C60" s="298"/>
      <c r="D60" s="298"/>
      <c r="E60" s="298"/>
      <c r="F60" s="298"/>
      <c r="G60" s="298"/>
      <c r="H60" s="298"/>
      <c r="I60" s="298"/>
      <c r="J60" s="298"/>
      <c r="K60" s="298"/>
      <c r="L60" s="298"/>
    </row>
    <row r="61" spans="1:12" ht="15" x14ac:dyDescent="0.25">
      <c r="A61" s="298"/>
      <c r="B61" s="298"/>
      <c r="C61" s="298"/>
      <c r="D61" s="298"/>
      <c r="E61" s="298"/>
      <c r="F61" s="298"/>
      <c r="G61" s="298"/>
      <c r="H61" s="298"/>
      <c r="I61" s="298"/>
      <c r="J61" s="298"/>
      <c r="K61" s="298"/>
      <c r="L61" s="298"/>
    </row>
    <row r="62" spans="1:12" ht="15" x14ac:dyDescent="0.25">
      <c r="A62" s="298"/>
      <c r="B62" s="298"/>
      <c r="C62" s="298"/>
      <c r="D62" s="298"/>
      <c r="E62" s="298"/>
      <c r="F62" s="298"/>
      <c r="G62" s="298"/>
      <c r="H62" s="298"/>
      <c r="I62" s="298"/>
      <c r="J62" s="298"/>
      <c r="K62" s="298"/>
      <c r="L62" s="298"/>
    </row>
    <row r="63" spans="1:12" ht="15" x14ac:dyDescent="0.25">
      <c r="A63" s="298"/>
      <c r="B63" s="298"/>
      <c r="C63" s="298"/>
      <c r="D63" s="298"/>
      <c r="E63" s="298"/>
      <c r="F63" s="298"/>
      <c r="G63" s="298"/>
      <c r="H63" s="298"/>
      <c r="I63" s="298"/>
      <c r="J63" s="298"/>
      <c r="K63" s="298"/>
      <c r="L63" s="298"/>
    </row>
    <row r="64" spans="1:12" ht="15" x14ac:dyDescent="0.25">
      <c r="A64" s="298"/>
      <c r="B64" s="298"/>
      <c r="C64" s="298"/>
      <c r="D64" s="298"/>
      <c r="E64" s="298"/>
      <c r="F64" s="298"/>
      <c r="G64" s="298"/>
      <c r="H64" s="298"/>
      <c r="I64" s="298"/>
      <c r="J64" s="298"/>
      <c r="K64" s="298"/>
      <c r="L64" s="298"/>
    </row>
    <row r="65" spans="1:12" ht="15" x14ac:dyDescent="0.25">
      <c r="A65" s="298"/>
      <c r="B65" s="298"/>
      <c r="C65" s="298"/>
      <c r="D65" s="298"/>
      <c r="E65" s="298"/>
      <c r="F65" s="298"/>
      <c r="G65" s="298"/>
      <c r="H65" s="298"/>
      <c r="I65" s="298"/>
      <c r="J65" s="298"/>
      <c r="K65" s="298"/>
      <c r="L65" s="298"/>
    </row>
    <row r="66" spans="1:12" ht="15" x14ac:dyDescent="0.25">
      <c r="A66" s="298"/>
      <c r="B66" s="298"/>
      <c r="C66" s="298"/>
      <c r="D66" s="298"/>
      <c r="E66" s="298"/>
      <c r="F66" s="298"/>
      <c r="G66" s="298"/>
      <c r="H66" s="298"/>
      <c r="I66" s="298"/>
      <c r="J66" s="298"/>
      <c r="K66" s="298"/>
      <c r="L66" s="298"/>
    </row>
    <row r="67" spans="1:12" ht="15" x14ac:dyDescent="0.25">
      <c r="A67" s="298"/>
      <c r="B67" s="298"/>
      <c r="C67" s="298"/>
      <c r="D67" s="298"/>
      <c r="E67" s="298"/>
      <c r="F67" s="298"/>
      <c r="G67" s="298"/>
      <c r="H67" s="298"/>
      <c r="I67" s="298"/>
      <c r="J67" s="298"/>
      <c r="K67" s="298"/>
      <c r="L67" s="298"/>
    </row>
    <row r="68" spans="1:12" ht="15" x14ac:dyDescent="0.25">
      <c r="A68" s="205"/>
      <c r="B68" s="213"/>
      <c r="C68" s="213"/>
      <c r="D68" s="213"/>
      <c r="E68" s="298"/>
      <c r="F68" s="298"/>
      <c r="G68" s="298"/>
      <c r="H68" s="298"/>
      <c r="I68" s="298"/>
      <c r="J68" s="298"/>
      <c r="K68" s="298"/>
      <c r="L68" s="298"/>
    </row>
    <row r="69" spans="1:12" ht="15" x14ac:dyDescent="0.25">
      <c r="A69" s="205"/>
      <c r="B69" s="213"/>
      <c r="C69" s="213"/>
      <c r="D69" s="213"/>
      <c r="E69" s="213"/>
      <c r="F69" s="213"/>
      <c r="G69" s="213"/>
      <c r="H69" s="213"/>
      <c r="I69" s="213"/>
      <c r="J69" s="213"/>
      <c r="K69" s="213"/>
      <c r="L69" s="213"/>
    </row>
    <row r="70" spans="1:12" ht="15" x14ac:dyDescent="0.25">
      <c r="A70" s="205"/>
      <c r="B70" s="213"/>
      <c r="C70" s="213"/>
      <c r="D70" s="213"/>
      <c r="E70" s="213"/>
      <c r="F70" s="213"/>
      <c r="G70" s="213"/>
      <c r="H70" s="213"/>
      <c r="I70" s="213"/>
      <c r="J70" s="213"/>
      <c r="K70" s="213"/>
      <c r="L70" s="213"/>
    </row>
    <row r="71" spans="1:12" ht="15" x14ac:dyDescent="0.25">
      <c r="A71" s="205"/>
      <c r="B71" s="213"/>
      <c r="C71" s="213"/>
      <c r="D71" s="213"/>
      <c r="E71" s="213"/>
      <c r="F71" s="213"/>
      <c r="G71" s="213"/>
      <c r="H71" s="213"/>
      <c r="I71" s="213"/>
      <c r="J71" s="213"/>
      <c r="K71" s="213"/>
      <c r="L71" s="213"/>
    </row>
    <row r="72" spans="1:12" ht="15" x14ac:dyDescent="0.25">
      <c r="A72" s="205"/>
      <c r="B72" s="213"/>
      <c r="C72" s="213"/>
      <c r="D72" s="213"/>
      <c r="E72" s="213"/>
      <c r="F72" s="213"/>
      <c r="G72" s="213"/>
      <c r="H72" s="213"/>
      <c r="I72" s="213"/>
      <c r="J72" s="213"/>
      <c r="K72" s="213"/>
      <c r="L72" s="213"/>
    </row>
    <row r="73" spans="1:12" ht="15" x14ac:dyDescent="0.25">
      <c r="A73" s="205"/>
      <c r="B73" s="213"/>
      <c r="C73" s="213"/>
      <c r="D73" s="213"/>
      <c r="E73" s="213"/>
      <c r="F73" s="213"/>
      <c r="G73" s="213"/>
      <c r="H73" s="213"/>
      <c r="I73" s="213"/>
      <c r="J73" s="213"/>
      <c r="K73" s="213"/>
      <c r="L73" s="213"/>
    </row>
    <row r="74" spans="1:12" ht="15" x14ac:dyDescent="0.25">
      <c r="A74" s="205"/>
      <c r="B74" s="213"/>
      <c r="C74" s="213"/>
      <c r="D74" s="213"/>
      <c r="E74" s="213"/>
      <c r="F74" s="213"/>
      <c r="G74" s="213"/>
      <c r="H74" s="213"/>
      <c r="I74" s="213"/>
      <c r="J74" s="213"/>
      <c r="K74" s="213"/>
      <c r="L74" s="213"/>
    </row>
    <row r="75" spans="1:12" ht="15" x14ac:dyDescent="0.25">
      <c r="A75" s="205"/>
      <c r="B75" s="213"/>
      <c r="C75" s="213"/>
      <c r="D75" s="213"/>
      <c r="E75" s="213"/>
      <c r="F75" s="213"/>
      <c r="G75" s="213"/>
      <c r="H75" s="213"/>
      <c r="I75" s="213"/>
      <c r="J75" s="213"/>
      <c r="K75" s="213"/>
      <c r="L75" s="213"/>
    </row>
    <row r="76" spans="1:12" ht="15" x14ac:dyDescent="0.25">
      <c r="A76" s="205"/>
      <c r="B76" s="213"/>
      <c r="C76" s="213"/>
      <c r="D76" s="213"/>
      <c r="E76" s="213"/>
      <c r="F76" s="213"/>
      <c r="G76" s="213"/>
      <c r="H76" s="213"/>
      <c r="I76" s="213"/>
      <c r="J76" s="213"/>
      <c r="K76" s="213"/>
      <c r="L76" s="213"/>
    </row>
    <row r="77" spans="1:12" ht="15" x14ac:dyDescent="0.25">
      <c r="A77" s="205"/>
      <c r="B77" s="213"/>
      <c r="C77" s="213"/>
      <c r="D77" s="213"/>
      <c r="E77" s="213"/>
      <c r="F77" s="213"/>
      <c r="G77" s="213"/>
      <c r="H77" s="213"/>
      <c r="I77" s="213"/>
      <c r="J77" s="213"/>
      <c r="K77" s="213"/>
      <c r="L77" s="213"/>
    </row>
    <row r="78" spans="1:12" ht="15" x14ac:dyDescent="0.25">
      <c r="A78" s="205"/>
      <c r="B78" s="213"/>
      <c r="C78" s="213"/>
      <c r="D78" s="213"/>
      <c r="E78" s="213"/>
      <c r="F78" s="213"/>
      <c r="G78" s="213"/>
      <c r="H78" s="213"/>
      <c r="I78" s="213"/>
      <c r="J78" s="213"/>
      <c r="K78" s="213"/>
      <c r="L78" s="213"/>
    </row>
    <row r="79" spans="1:12" ht="15" x14ac:dyDescent="0.25">
      <c r="A79" s="205"/>
      <c r="B79" s="214"/>
      <c r="C79" s="214"/>
      <c r="D79" s="214"/>
      <c r="E79" s="213"/>
      <c r="F79" s="213"/>
      <c r="G79" s="213"/>
      <c r="H79" s="213"/>
      <c r="I79" s="213"/>
      <c r="J79" s="213"/>
      <c r="K79" s="213"/>
      <c r="L79" s="213"/>
    </row>
    <row r="80" spans="1:12" ht="15" x14ac:dyDescent="0.25">
      <c r="A80" s="205"/>
      <c r="B80" s="214"/>
      <c r="C80" s="214"/>
      <c r="D80" s="214"/>
      <c r="E80" s="214"/>
      <c r="F80" s="214"/>
      <c r="G80" s="214"/>
      <c r="H80" s="214"/>
      <c r="I80" s="214"/>
      <c r="J80" s="214"/>
      <c r="K80" s="214"/>
      <c r="L80" s="214"/>
    </row>
    <row r="81" spans="1:12" ht="15" x14ac:dyDescent="0.25">
      <c r="A81" s="205"/>
      <c r="B81" s="214"/>
      <c r="C81" s="214"/>
      <c r="D81" s="214"/>
      <c r="E81" s="214"/>
      <c r="F81" s="214"/>
      <c r="G81" s="214"/>
      <c r="H81" s="214"/>
      <c r="I81" s="214"/>
      <c r="J81" s="214"/>
      <c r="K81" s="214"/>
      <c r="L81" s="214"/>
    </row>
    <row r="82" spans="1:12" ht="15" x14ac:dyDescent="0.25">
      <c r="A82" s="205"/>
      <c r="B82" s="214"/>
      <c r="C82" s="214"/>
      <c r="D82" s="214"/>
      <c r="E82" s="214"/>
      <c r="F82" s="214"/>
      <c r="G82" s="214"/>
      <c r="H82" s="214"/>
      <c r="I82" s="214"/>
      <c r="J82" s="214"/>
      <c r="K82" s="214"/>
      <c r="L82" s="214"/>
    </row>
    <row r="83" spans="1:12" ht="15" x14ac:dyDescent="0.25">
      <c r="A83" s="205"/>
      <c r="B83" s="214"/>
      <c r="C83" s="214"/>
      <c r="D83" s="214"/>
      <c r="E83" s="214"/>
      <c r="F83" s="214"/>
      <c r="G83" s="214"/>
      <c r="H83" s="214"/>
      <c r="I83" s="214"/>
      <c r="J83" s="214"/>
      <c r="K83" s="214"/>
      <c r="L83" s="214"/>
    </row>
    <row r="84" spans="1:12" ht="15" x14ac:dyDescent="0.25">
      <c r="A84" s="205"/>
      <c r="B84" s="214"/>
      <c r="C84" s="214"/>
      <c r="D84" s="214"/>
      <c r="E84" s="214"/>
      <c r="F84" s="214"/>
      <c r="G84" s="214"/>
      <c r="H84" s="214"/>
      <c r="I84" s="214"/>
      <c r="J84" s="214"/>
      <c r="K84" s="214"/>
      <c r="L84" s="214"/>
    </row>
    <row r="85" spans="1:12" ht="15" x14ac:dyDescent="0.25">
      <c r="A85" s="205"/>
      <c r="B85" s="214"/>
      <c r="C85" s="214"/>
      <c r="D85" s="214"/>
      <c r="E85" s="214"/>
      <c r="F85" s="214"/>
      <c r="G85" s="214"/>
      <c r="H85" s="214"/>
      <c r="I85" s="214"/>
      <c r="J85" s="214"/>
      <c r="K85" s="214"/>
      <c r="L85" s="214"/>
    </row>
    <row r="86" spans="1:12" ht="15" x14ac:dyDescent="0.25">
      <c r="A86" s="205"/>
      <c r="B86" s="214"/>
      <c r="C86" s="214"/>
      <c r="D86" s="214"/>
      <c r="E86" s="214"/>
      <c r="F86" s="214"/>
      <c r="G86" s="214"/>
      <c r="H86" s="214"/>
      <c r="I86" s="214"/>
      <c r="J86" s="214"/>
      <c r="K86" s="214"/>
      <c r="L86" s="214"/>
    </row>
    <row r="87" spans="1:12" ht="15" x14ac:dyDescent="0.25">
      <c r="A87" s="205"/>
      <c r="B87" s="214"/>
      <c r="C87" s="214"/>
      <c r="D87" s="214"/>
      <c r="E87" s="214"/>
      <c r="F87" s="214"/>
      <c r="G87" s="214"/>
      <c r="H87" s="214"/>
      <c r="I87" s="214"/>
      <c r="J87" s="214"/>
      <c r="K87" s="214"/>
      <c r="L87" s="214"/>
    </row>
    <row r="88" spans="1:12" ht="15" x14ac:dyDescent="0.25">
      <c r="A88" s="205"/>
      <c r="B88" s="214"/>
      <c r="C88" s="214"/>
      <c r="D88" s="214"/>
      <c r="E88" s="214"/>
      <c r="F88" s="214"/>
      <c r="G88" s="214"/>
      <c r="H88" s="214"/>
      <c r="I88" s="214"/>
      <c r="J88" s="214"/>
      <c r="K88" s="214"/>
      <c r="L88" s="214"/>
    </row>
    <row r="89" spans="1:12" ht="15" x14ac:dyDescent="0.25">
      <c r="A89" s="205"/>
      <c r="B89" s="214"/>
      <c r="C89" s="214"/>
      <c r="D89" s="214"/>
      <c r="E89" s="214"/>
      <c r="F89" s="214"/>
      <c r="G89" s="214"/>
      <c r="H89" s="214"/>
      <c r="I89" s="214"/>
      <c r="J89" s="214"/>
      <c r="K89" s="214"/>
      <c r="L89" s="214"/>
    </row>
    <row r="90" spans="1:12" ht="15" x14ac:dyDescent="0.25">
      <c r="A90" s="205"/>
      <c r="B90" s="214"/>
      <c r="C90" s="214"/>
      <c r="D90" s="214"/>
      <c r="E90" s="214"/>
      <c r="F90" s="214"/>
      <c r="G90" s="214"/>
      <c r="H90" s="214"/>
      <c r="I90" s="214"/>
      <c r="J90" s="214"/>
      <c r="K90" s="214"/>
      <c r="L90" s="214"/>
    </row>
    <row r="91" spans="1:12" ht="15" x14ac:dyDescent="0.25">
      <c r="A91" s="205"/>
      <c r="B91" s="214"/>
      <c r="C91" s="214"/>
      <c r="D91" s="214"/>
      <c r="E91" s="214"/>
      <c r="F91" s="214"/>
      <c r="G91" s="214"/>
      <c r="H91" s="214"/>
      <c r="I91" s="214"/>
      <c r="J91" s="214"/>
      <c r="K91" s="214"/>
      <c r="L91" s="214"/>
    </row>
    <row r="92" spans="1:12" ht="15" x14ac:dyDescent="0.25">
      <c r="A92" s="205"/>
      <c r="B92" s="214"/>
      <c r="C92" s="214"/>
      <c r="D92" s="214"/>
      <c r="E92" s="214"/>
      <c r="F92" s="214"/>
      <c r="G92" s="214"/>
      <c r="H92" s="214"/>
      <c r="I92" s="214"/>
      <c r="J92" s="214"/>
      <c r="K92" s="214"/>
      <c r="L92" s="214"/>
    </row>
    <row r="93" spans="1:12" ht="15" x14ac:dyDescent="0.25">
      <c r="A93" s="205"/>
      <c r="B93" s="214"/>
      <c r="C93" s="214"/>
      <c r="D93" s="214"/>
      <c r="E93" s="214"/>
      <c r="F93" s="214"/>
      <c r="G93" s="214"/>
      <c r="H93" s="214"/>
      <c r="I93" s="214"/>
      <c r="J93" s="214"/>
      <c r="K93" s="214"/>
      <c r="L93" s="214"/>
    </row>
    <row r="94" spans="1:12" ht="15" x14ac:dyDescent="0.25">
      <c r="A94" s="217"/>
      <c r="B94" s="214"/>
      <c r="C94" s="214"/>
      <c r="D94" s="214"/>
      <c r="E94" s="214"/>
      <c r="F94" s="214"/>
      <c r="G94" s="214"/>
      <c r="H94" s="214"/>
      <c r="I94" s="214"/>
      <c r="J94" s="214"/>
      <c r="K94" s="214"/>
      <c r="L94" s="214"/>
    </row>
    <row r="95" spans="1:12" x14ac:dyDescent="0.25">
      <c r="A95" s="206"/>
      <c r="B95" s="216"/>
      <c r="C95" s="216"/>
      <c r="D95" s="216"/>
      <c r="E95" s="216"/>
      <c r="F95" s="216"/>
      <c r="G95" s="216"/>
      <c r="H95" s="216"/>
      <c r="I95" s="216"/>
      <c r="J95" s="216"/>
      <c r="K95" s="216"/>
      <c r="L95" s="216"/>
    </row>
    <row r="96" spans="1:12" x14ac:dyDescent="0.25">
      <c r="A96" s="206"/>
      <c r="B96" s="216"/>
      <c r="C96" s="216"/>
      <c r="D96" s="216"/>
      <c r="E96" s="216"/>
      <c r="F96" s="216"/>
      <c r="G96" s="216"/>
      <c r="H96" s="216"/>
      <c r="I96" s="216"/>
      <c r="J96" s="216"/>
      <c r="K96" s="216"/>
      <c r="L96" s="216"/>
    </row>
    <row r="97" spans="1:12" x14ac:dyDescent="0.25">
      <c r="A97" s="206"/>
      <c r="B97" s="216"/>
      <c r="C97" s="216"/>
      <c r="D97" s="216"/>
      <c r="E97" s="216"/>
      <c r="F97" s="216"/>
      <c r="G97" s="216"/>
      <c r="H97" s="216"/>
      <c r="I97" s="216"/>
      <c r="J97" s="216"/>
      <c r="K97" s="216"/>
      <c r="L97" s="216"/>
    </row>
    <row r="98" spans="1:12" x14ac:dyDescent="0.25">
      <c r="A98" s="206"/>
      <c r="B98" s="216"/>
      <c r="C98" s="216"/>
      <c r="D98" s="216"/>
      <c r="E98" s="216"/>
      <c r="F98" s="216"/>
      <c r="G98" s="216"/>
      <c r="H98" s="216"/>
      <c r="I98" s="216"/>
      <c r="J98" s="216"/>
      <c r="K98" s="216"/>
      <c r="L98" s="216"/>
    </row>
    <row r="99" spans="1:12" x14ac:dyDescent="0.25">
      <c r="A99" s="206"/>
      <c r="B99" s="216"/>
      <c r="C99" s="216"/>
      <c r="D99" s="216"/>
      <c r="E99" s="216"/>
      <c r="F99" s="216"/>
      <c r="G99" s="216"/>
      <c r="H99" s="216"/>
      <c r="I99" s="216"/>
      <c r="J99" s="216"/>
      <c r="K99" s="216"/>
      <c r="L99" s="216"/>
    </row>
    <row r="100" spans="1:12" x14ac:dyDescent="0.25">
      <c r="A100" s="206"/>
      <c r="B100" s="216"/>
      <c r="C100" s="216"/>
      <c r="D100" s="216"/>
      <c r="E100" s="216"/>
      <c r="F100" s="216"/>
      <c r="G100" s="216"/>
      <c r="H100" s="216"/>
      <c r="I100" s="216"/>
      <c r="J100" s="216"/>
      <c r="K100" s="216"/>
      <c r="L100" s="216"/>
    </row>
    <row r="101" spans="1:12" x14ac:dyDescent="0.25">
      <c r="A101" s="206"/>
      <c r="B101" s="216"/>
      <c r="C101" s="216"/>
      <c r="D101" s="216"/>
      <c r="E101" s="216"/>
      <c r="F101" s="216"/>
      <c r="G101" s="216"/>
      <c r="H101" s="216"/>
      <c r="I101" s="216"/>
      <c r="J101" s="216"/>
      <c r="K101" s="216"/>
      <c r="L101" s="216"/>
    </row>
    <row r="102" spans="1:12" x14ac:dyDescent="0.25">
      <c r="A102" s="206"/>
      <c r="B102" s="216"/>
      <c r="C102" s="216"/>
      <c r="D102" s="216"/>
      <c r="E102" s="216"/>
      <c r="F102" s="216"/>
      <c r="G102" s="216"/>
      <c r="H102" s="216"/>
      <c r="I102" s="216"/>
      <c r="J102" s="216"/>
      <c r="K102" s="216"/>
      <c r="L102" s="216"/>
    </row>
    <row r="103" spans="1:12" x14ac:dyDescent="0.25">
      <c r="A103" s="206"/>
      <c r="B103" s="216"/>
      <c r="C103" s="216"/>
      <c r="D103" s="216"/>
      <c r="E103" s="216"/>
      <c r="F103" s="216"/>
      <c r="G103" s="216"/>
      <c r="H103" s="216"/>
      <c r="I103" s="216"/>
      <c r="J103" s="216"/>
      <c r="K103" s="216"/>
      <c r="L103" s="216"/>
    </row>
    <row r="104" spans="1:12" x14ac:dyDescent="0.25">
      <c r="A104" s="206"/>
      <c r="B104" s="216"/>
      <c r="C104" s="216"/>
      <c r="D104" s="216"/>
      <c r="E104" s="216"/>
      <c r="F104" s="216"/>
      <c r="G104" s="216"/>
      <c r="H104" s="216"/>
      <c r="I104" s="216"/>
      <c r="J104" s="216"/>
      <c r="K104" s="216"/>
      <c r="L104" s="216"/>
    </row>
    <row r="105" spans="1:12" x14ac:dyDescent="0.25">
      <c r="A105" s="206"/>
      <c r="B105" s="216"/>
      <c r="C105" s="216"/>
      <c r="D105" s="216"/>
      <c r="E105" s="216"/>
      <c r="F105" s="216"/>
      <c r="G105" s="216"/>
      <c r="H105" s="216"/>
      <c r="I105" s="216"/>
      <c r="J105" s="216"/>
      <c r="K105" s="216"/>
      <c r="L105" s="216"/>
    </row>
    <row r="106" spans="1:12" x14ac:dyDescent="0.25">
      <c r="A106" s="206"/>
      <c r="B106" s="216"/>
      <c r="C106" s="216"/>
      <c r="D106" s="216"/>
      <c r="E106" s="216"/>
      <c r="F106" s="216"/>
      <c r="G106" s="216"/>
      <c r="H106" s="216"/>
      <c r="I106" s="216"/>
      <c r="J106" s="216"/>
      <c r="K106" s="216"/>
      <c r="L106" s="216"/>
    </row>
    <row r="107" spans="1:12" x14ac:dyDescent="0.25">
      <c r="A107" s="206"/>
      <c r="B107" s="216"/>
      <c r="C107" s="216"/>
      <c r="D107" s="216"/>
      <c r="E107" s="216"/>
      <c r="F107" s="216"/>
      <c r="G107" s="216"/>
      <c r="H107" s="216"/>
      <c r="I107" s="216"/>
      <c r="J107" s="216"/>
      <c r="K107" s="216"/>
      <c r="L107" s="216"/>
    </row>
    <row r="108" spans="1:12" x14ac:dyDescent="0.25">
      <c r="A108" s="206"/>
      <c r="B108" s="216"/>
      <c r="C108" s="216"/>
      <c r="D108" s="216"/>
      <c r="E108" s="216"/>
      <c r="F108" s="216"/>
      <c r="G108" s="216"/>
      <c r="H108" s="216"/>
      <c r="I108" s="216"/>
      <c r="J108" s="216"/>
      <c r="K108" s="216"/>
      <c r="L108" s="216"/>
    </row>
    <row r="109" spans="1:12" x14ac:dyDescent="0.25">
      <c r="A109" s="206"/>
      <c r="B109" s="216"/>
      <c r="C109" s="216"/>
      <c r="D109" s="216"/>
      <c r="E109" s="216"/>
      <c r="F109" s="216"/>
      <c r="G109" s="216"/>
      <c r="H109" s="216"/>
      <c r="I109" s="216"/>
      <c r="J109" s="216"/>
      <c r="K109" s="216"/>
      <c r="L109" s="216"/>
    </row>
    <row r="110" spans="1:12" x14ac:dyDescent="0.25">
      <c r="A110" s="206"/>
      <c r="B110" s="216"/>
      <c r="C110" s="216"/>
      <c r="D110" s="216"/>
      <c r="E110" s="216"/>
      <c r="F110" s="216"/>
      <c r="G110" s="216"/>
      <c r="H110" s="216"/>
      <c r="I110" s="216"/>
      <c r="J110" s="216"/>
      <c r="K110" s="216"/>
      <c r="L110" s="216"/>
    </row>
    <row r="111" spans="1:12" x14ac:dyDescent="0.25">
      <c r="A111" s="206"/>
      <c r="B111" s="216"/>
      <c r="C111" s="216"/>
      <c r="D111" s="216"/>
      <c r="E111" s="216"/>
      <c r="F111" s="216"/>
      <c r="G111" s="216"/>
      <c r="H111" s="216"/>
      <c r="I111" s="216"/>
      <c r="J111" s="216"/>
      <c r="K111" s="216"/>
      <c r="L111" s="216"/>
    </row>
    <row r="112" spans="1:12" x14ac:dyDescent="0.25">
      <c r="A112" s="206"/>
      <c r="B112" s="216"/>
      <c r="C112" s="216"/>
      <c r="D112" s="216"/>
      <c r="E112" s="216"/>
      <c r="F112" s="216"/>
      <c r="G112" s="216"/>
      <c r="H112" s="216"/>
      <c r="I112" s="216"/>
      <c r="J112" s="216"/>
      <c r="K112" s="216"/>
      <c r="L112" s="216"/>
    </row>
    <row r="113" spans="1:12" x14ac:dyDescent="0.25">
      <c r="A113" s="206"/>
      <c r="B113" s="216"/>
      <c r="C113" s="216"/>
      <c r="D113" s="216"/>
      <c r="E113" s="216"/>
      <c r="F113" s="216"/>
      <c r="G113" s="216"/>
      <c r="H113" s="216"/>
      <c r="I113" s="216"/>
      <c r="J113" s="216"/>
      <c r="K113" s="216"/>
      <c r="L113" s="216"/>
    </row>
    <row r="114" spans="1:12" x14ac:dyDescent="0.25">
      <c r="A114" s="206"/>
      <c r="B114" s="216"/>
      <c r="C114" s="216"/>
      <c r="D114" s="216"/>
      <c r="E114" s="216"/>
      <c r="F114" s="216"/>
      <c r="G114" s="216"/>
      <c r="H114" s="216"/>
      <c r="I114" s="216"/>
      <c r="J114" s="216"/>
      <c r="K114" s="216"/>
      <c r="L114" s="216"/>
    </row>
    <row r="115" spans="1:12" x14ac:dyDescent="0.25">
      <c r="A115" s="206"/>
      <c r="B115" s="216"/>
      <c r="C115" s="216"/>
      <c r="D115" s="216"/>
      <c r="E115" s="216"/>
      <c r="F115" s="216"/>
      <c r="G115" s="216"/>
      <c r="H115" s="216"/>
      <c r="I115" s="216"/>
      <c r="J115" s="216"/>
      <c r="K115" s="216"/>
      <c r="L115" s="216"/>
    </row>
    <row r="116" spans="1:12" x14ac:dyDescent="0.25">
      <c r="A116" s="206"/>
      <c r="B116" s="216"/>
      <c r="C116" s="216"/>
      <c r="D116" s="216"/>
      <c r="E116" s="216"/>
      <c r="F116" s="216"/>
      <c r="G116" s="216"/>
      <c r="H116" s="216"/>
      <c r="I116" s="216"/>
      <c r="J116" s="216"/>
      <c r="K116" s="216"/>
      <c r="L116" s="216"/>
    </row>
    <row r="117" spans="1:12" x14ac:dyDescent="0.25">
      <c r="A117" s="206"/>
      <c r="B117" s="216"/>
      <c r="C117" s="216"/>
      <c r="D117" s="216"/>
      <c r="E117" s="216"/>
      <c r="F117" s="216"/>
      <c r="G117" s="216"/>
      <c r="H117" s="216"/>
      <c r="I117" s="216"/>
      <c r="J117" s="216"/>
      <c r="K117" s="216"/>
      <c r="L117" s="216"/>
    </row>
    <row r="118" spans="1:12" x14ac:dyDescent="0.25">
      <c r="A118" s="206"/>
      <c r="B118" s="216"/>
      <c r="C118" s="216"/>
      <c r="D118" s="216"/>
      <c r="E118" s="216"/>
      <c r="F118" s="216"/>
      <c r="G118" s="216"/>
      <c r="H118" s="216"/>
      <c r="I118" s="216"/>
      <c r="J118" s="216"/>
      <c r="K118" s="216"/>
      <c r="L118" s="216"/>
    </row>
    <row r="119" spans="1:12" x14ac:dyDescent="0.25">
      <c r="A119" s="206"/>
      <c r="B119" s="216"/>
      <c r="C119" s="216"/>
      <c r="D119" s="216"/>
      <c r="E119" s="216"/>
      <c r="F119" s="216"/>
      <c r="G119" s="216"/>
      <c r="H119" s="216"/>
      <c r="I119" s="216"/>
      <c r="J119" s="216"/>
      <c r="K119" s="216"/>
      <c r="L119" s="216"/>
    </row>
    <row r="120" spans="1:12" x14ac:dyDescent="0.25">
      <c r="A120" s="206"/>
      <c r="B120" s="216"/>
      <c r="C120" s="216"/>
      <c r="D120" s="216"/>
      <c r="E120" s="216"/>
      <c r="F120" s="216"/>
      <c r="G120" s="216"/>
      <c r="H120" s="216"/>
      <c r="I120" s="216"/>
      <c r="J120" s="216"/>
      <c r="K120" s="216"/>
      <c r="L120" s="216"/>
    </row>
    <row r="121" spans="1:12" x14ac:dyDescent="0.25">
      <c r="A121" s="206"/>
      <c r="B121" s="216"/>
      <c r="C121" s="216"/>
      <c r="D121" s="216"/>
      <c r="E121" s="216"/>
      <c r="F121" s="216"/>
      <c r="G121" s="216"/>
      <c r="H121" s="216"/>
      <c r="I121" s="216"/>
      <c r="J121" s="216"/>
      <c r="K121" s="216"/>
      <c r="L121" s="216"/>
    </row>
    <row r="122" spans="1:12" x14ac:dyDescent="0.25">
      <c r="A122" s="206"/>
      <c r="B122" s="216"/>
      <c r="C122" s="216"/>
      <c r="D122" s="216"/>
      <c r="E122" s="216"/>
      <c r="F122" s="216"/>
      <c r="G122" s="216"/>
      <c r="H122" s="216"/>
      <c r="I122" s="216"/>
      <c r="J122" s="216"/>
      <c r="K122" s="216"/>
      <c r="L122" s="216"/>
    </row>
    <row r="123" spans="1:12" x14ac:dyDescent="0.25">
      <c r="A123" s="206"/>
      <c r="B123" s="216"/>
      <c r="C123" s="216"/>
      <c r="D123" s="216"/>
      <c r="E123" s="216"/>
      <c r="F123" s="216"/>
      <c r="G123" s="216"/>
      <c r="H123" s="216"/>
      <c r="I123" s="216"/>
      <c r="J123" s="216"/>
      <c r="K123" s="216"/>
      <c r="L123" s="216"/>
    </row>
    <row r="124" spans="1:12" x14ac:dyDescent="0.25">
      <c r="A124" s="206"/>
      <c r="B124" s="216"/>
      <c r="C124" s="216"/>
      <c r="D124" s="216"/>
      <c r="E124" s="216"/>
      <c r="F124" s="216"/>
      <c r="G124" s="216"/>
      <c r="H124" s="216"/>
      <c r="I124" s="216"/>
      <c r="J124" s="216"/>
      <c r="K124" s="216"/>
      <c r="L124" s="216"/>
    </row>
    <row r="125" spans="1:12" x14ac:dyDescent="0.25">
      <c r="A125" s="206"/>
      <c r="B125" s="216"/>
      <c r="C125" s="216"/>
      <c r="D125" s="216"/>
      <c r="E125" s="216"/>
      <c r="F125" s="216"/>
      <c r="G125" s="216"/>
      <c r="H125" s="216"/>
      <c r="I125" s="216"/>
      <c r="J125" s="216"/>
      <c r="K125" s="216"/>
      <c r="L125" s="216"/>
    </row>
    <row r="126" spans="1:12" x14ac:dyDescent="0.25">
      <c r="A126" s="206"/>
      <c r="B126" s="216"/>
      <c r="C126" s="216"/>
      <c r="D126" s="216"/>
      <c r="E126" s="216"/>
      <c r="F126" s="216"/>
      <c r="G126" s="216"/>
      <c r="H126" s="216"/>
      <c r="I126" s="216"/>
      <c r="J126" s="216"/>
      <c r="K126" s="216"/>
      <c r="L126" s="216"/>
    </row>
    <row r="127" spans="1:12" x14ac:dyDescent="0.25">
      <c r="A127" s="206"/>
      <c r="B127" s="216"/>
      <c r="C127" s="216"/>
      <c r="D127" s="216"/>
      <c r="E127" s="216"/>
      <c r="F127" s="216"/>
      <c r="G127" s="216"/>
      <c r="H127" s="216"/>
      <c r="I127" s="216"/>
      <c r="J127" s="216"/>
      <c r="K127" s="216"/>
      <c r="L127" s="216"/>
    </row>
    <row r="128" spans="1:12" x14ac:dyDescent="0.25">
      <c r="A128" s="206"/>
      <c r="B128" s="216"/>
      <c r="C128" s="216"/>
      <c r="D128" s="216"/>
      <c r="E128" s="216"/>
      <c r="F128" s="216"/>
      <c r="G128" s="216"/>
      <c r="H128" s="216"/>
      <c r="I128" s="216"/>
      <c r="J128" s="216"/>
      <c r="K128" s="216"/>
      <c r="L128" s="216"/>
    </row>
    <row r="129" spans="1:12" x14ac:dyDescent="0.25">
      <c r="A129" s="206"/>
      <c r="B129" s="216"/>
      <c r="C129" s="216"/>
      <c r="D129" s="216"/>
      <c r="E129" s="216"/>
      <c r="F129" s="216"/>
      <c r="G129" s="216"/>
      <c r="H129" s="216"/>
      <c r="I129" s="216"/>
      <c r="J129" s="216"/>
      <c r="K129" s="216"/>
      <c r="L129" s="216"/>
    </row>
    <row r="130" spans="1:12" x14ac:dyDescent="0.25">
      <c r="A130" s="206"/>
      <c r="B130" s="216"/>
      <c r="C130" s="216"/>
      <c r="D130" s="216"/>
      <c r="E130" s="216"/>
      <c r="F130" s="216"/>
      <c r="G130" s="216"/>
      <c r="H130" s="216"/>
      <c r="I130" s="216"/>
      <c r="J130" s="216"/>
      <c r="K130" s="216"/>
      <c r="L130" s="216"/>
    </row>
    <row r="131" spans="1:12" x14ac:dyDescent="0.25">
      <c r="A131" s="206"/>
      <c r="B131" s="216"/>
      <c r="C131" s="216"/>
      <c r="D131" s="216"/>
      <c r="E131" s="216"/>
      <c r="F131" s="216"/>
      <c r="G131" s="216"/>
      <c r="H131" s="216"/>
      <c r="I131" s="216"/>
      <c r="J131" s="216"/>
      <c r="K131" s="216"/>
      <c r="L131" s="216"/>
    </row>
    <row r="132" spans="1:12" x14ac:dyDescent="0.25">
      <c r="A132" s="206"/>
      <c r="B132" s="216"/>
      <c r="C132" s="216"/>
      <c r="D132" s="216"/>
      <c r="E132" s="216"/>
      <c r="F132" s="216"/>
      <c r="G132" s="216"/>
      <c r="H132" s="216"/>
      <c r="I132" s="216"/>
      <c r="J132" s="216"/>
      <c r="K132" s="216"/>
      <c r="L132" s="216"/>
    </row>
    <row r="133" spans="1:12" x14ac:dyDescent="0.25">
      <c r="A133" s="206"/>
      <c r="B133" s="216"/>
      <c r="C133" s="216"/>
      <c r="D133" s="216"/>
      <c r="E133" s="216"/>
      <c r="F133" s="216"/>
      <c r="G133" s="216"/>
      <c r="H133" s="216"/>
      <c r="I133" s="216"/>
      <c r="J133" s="216"/>
      <c r="K133" s="216"/>
      <c r="L133" s="216"/>
    </row>
    <row r="134" spans="1:12" x14ac:dyDescent="0.25">
      <c r="A134" s="206"/>
      <c r="B134" s="216"/>
      <c r="C134" s="216"/>
      <c r="D134" s="216"/>
      <c r="E134" s="216"/>
      <c r="F134" s="216"/>
      <c r="G134" s="216"/>
      <c r="H134" s="216"/>
      <c r="I134" s="216"/>
      <c r="J134" s="216"/>
      <c r="K134" s="216"/>
      <c r="L134" s="216"/>
    </row>
    <row r="135" spans="1:12" x14ac:dyDescent="0.25">
      <c r="A135" s="206"/>
      <c r="B135" s="216"/>
      <c r="C135" s="216"/>
      <c r="D135" s="216"/>
      <c r="E135" s="216"/>
      <c r="F135" s="216"/>
      <c r="G135" s="216"/>
      <c r="H135" s="216"/>
      <c r="I135" s="216"/>
      <c r="J135" s="216"/>
      <c r="K135" s="216"/>
      <c r="L135" s="216"/>
    </row>
    <row r="136" spans="1:12" x14ac:dyDescent="0.25">
      <c r="A136" s="206"/>
      <c r="B136" s="216"/>
      <c r="C136" s="216"/>
      <c r="D136" s="216"/>
      <c r="E136" s="216"/>
      <c r="F136" s="216"/>
      <c r="G136" s="216"/>
      <c r="H136" s="216"/>
      <c r="I136" s="216"/>
      <c r="J136" s="216"/>
      <c r="K136" s="216"/>
      <c r="L136" s="216"/>
    </row>
    <row r="137" spans="1:12" x14ac:dyDescent="0.25">
      <c r="A137" s="206"/>
      <c r="B137" s="216"/>
      <c r="C137" s="216"/>
      <c r="D137" s="216"/>
      <c r="E137" s="216"/>
      <c r="F137" s="216"/>
      <c r="G137" s="216"/>
      <c r="H137" s="216"/>
      <c r="I137" s="216"/>
      <c r="J137" s="216"/>
      <c r="K137" s="216"/>
      <c r="L137" s="216"/>
    </row>
    <row r="138" spans="1:12" x14ac:dyDescent="0.25">
      <c r="A138" s="206"/>
      <c r="B138" s="216"/>
      <c r="C138" s="216"/>
      <c r="D138" s="216"/>
      <c r="E138" s="216"/>
      <c r="F138" s="216"/>
      <c r="G138" s="216"/>
      <c r="H138" s="216"/>
      <c r="I138" s="216"/>
      <c r="J138" s="216"/>
      <c r="K138" s="216"/>
      <c r="L138" s="216"/>
    </row>
    <row r="139" spans="1:12" x14ac:dyDescent="0.25">
      <c r="A139" s="206"/>
      <c r="B139" s="216"/>
      <c r="C139" s="216"/>
      <c r="D139" s="216"/>
      <c r="E139" s="216"/>
      <c r="F139" s="216"/>
      <c r="G139" s="216"/>
      <c r="H139" s="216"/>
      <c r="I139" s="216"/>
      <c r="J139" s="216"/>
      <c r="K139" s="216"/>
      <c r="L139" s="216"/>
    </row>
    <row r="140" spans="1:12" x14ac:dyDescent="0.25">
      <c r="A140" s="206"/>
      <c r="B140" s="216"/>
      <c r="C140" s="216"/>
      <c r="D140" s="216"/>
      <c r="E140" s="216"/>
      <c r="F140" s="216"/>
      <c r="G140" s="216"/>
      <c r="H140" s="216"/>
      <c r="I140" s="216"/>
      <c r="J140" s="216"/>
      <c r="K140" s="216"/>
      <c r="L140" s="216"/>
    </row>
    <row r="141" spans="1:12" x14ac:dyDescent="0.25">
      <c r="A141" s="206"/>
      <c r="B141" s="216"/>
      <c r="C141" s="216"/>
      <c r="D141" s="216"/>
      <c r="E141" s="216"/>
      <c r="F141" s="216"/>
      <c r="G141" s="216"/>
      <c r="H141" s="216"/>
      <c r="I141" s="216"/>
      <c r="J141" s="216"/>
      <c r="K141" s="216"/>
      <c r="L141" s="216"/>
    </row>
    <row r="142" spans="1:12" x14ac:dyDescent="0.25">
      <c r="A142" s="206"/>
      <c r="B142" s="216"/>
      <c r="C142" s="216"/>
      <c r="D142" s="216"/>
      <c r="E142" s="216"/>
      <c r="F142" s="216"/>
      <c r="G142" s="216"/>
      <c r="H142" s="216"/>
      <c r="I142" s="216"/>
      <c r="J142" s="216"/>
      <c r="K142" s="216"/>
      <c r="L142" s="216"/>
    </row>
    <row r="143" spans="1:12" x14ac:dyDescent="0.25">
      <c r="A143" s="206"/>
      <c r="B143" s="216"/>
      <c r="C143" s="216"/>
      <c r="D143" s="216"/>
      <c r="E143" s="216"/>
      <c r="F143" s="216"/>
      <c r="G143" s="216"/>
      <c r="H143" s="216"/>
      <c r="I143" s="216"/>
      <c r="J143" s="216"/>
      <c r="K143" s="216"/>
      <c r="L143" s="216"/>
    </row>
    <row r="144" spans="1:12" x14ac:dyDescent="0.25">
      <c r="A144" s="206"/>
      <c r="B144" s="216"/>
      <c r="C144" s="216"/>
      <c r="D144" s="216"/>
      <c r="E144" s="216"/>
      <c r="F144" s="216"/>
      <c r="G144" s="216"/>
      <c r="H144" s="216"/>
      <c r="I144" s="216"/>
      <c r="J144" s="216"/>
      <c r="K144" s="216"/>
      <c r="L144" s="216"/>
    </row>
    <row r="145" spans="1:12" x14ac:dyDescent="0.25">
      <c r="A145" s="206"/>
      <c r="B145" s="216"/>
      <c r="C145" s="216"/>
      <c r="D145" s="216"/>
      <c r="E145" s="216"/>
      <c r="F145" s="216"/>
      <c r="G145" s="216"/>
      <c r="H145" s="216"/>
      <c r="I145" s="216"/>
      <c r="J145" s="216"/>
      <c r="K145" s="216"/>
      <c r="L145" s="216"/>
    </row>
    <row r="146" spans="1:12" x14ac:dyDescent="0.25">
      <c r="A146" s="206"/>
      <c r="B146" s="216"/>
      <c r="C146" s="216"/>
      <c r="D146" s="216"/>
      <c r="E146" s="216"/>
      <c r="F146" s="216"/>
      <c r="G146" s="216"/>
      <c r="H146" s="216"/>
      <c r="I146" s="216"/>
      <c r="J146" s="216"/>
      <c r="K146" s="216"/>
      <c r="L146" s="216"/>
    </row>
    <row r="147" spans="1:12" x14ac:dyDescent="0.25">
      <c r="A147" s="206"/>
      <c r="B147" s="216"/>
      <c r="C147" s="216"/>
      <c r="D147" s="216"/>
      <c r="E147" s="216"/>
      <c r="F147" s="216"/>
      <c r="G147" s="216"/>
      <c r="H147" s="216"/>
      <c r="I147" s="216"/>
      <c r="J147" s="216"/>
      <c r="K147" s="216"/>
      <c r="L147" s="216"/>
    </row>
    <row r="148" spans="1:12" x14ac:dyDescent="0.25">
      <c r="A148" s="206"/>
      <c r="B148" s="216"/>
      <c r="C148" s="216"/>
      <c r="D148" s="216"/>
      <c r="E148" s="216"/>
      <c r="F148" s="216"/>
      <c r="G148" s="216"/>
      <c r="H148" s="216"/>
      <c r="I148" s="216"/>
      <c r="J148" s="216"/>
      <c r="K148" s="216"/>
      <c r="L148" s="216"/>
    </row>
    <row r="149" spans="1:12" x14ac:dyDescent="0.25">
      <c r="A149" s="206"/>
      <c r="B149" s="216"/>
      <c r="C149" s="216"/>
      <c r="D149" s="216"/>
      <c r="E149" s="216"/>
      <c r="F149" s="216"/>
      <c r="G149" s="216"/>
      <c r="H149" s="216"/>
      <c r="I149" s="216"/>
      <c r="J149" s="216"/>
      <c r="K149" s="216"/>
      <c r="L149" s="216"/>
    </row>
    <row r="150" spans="1:12" x14ac:dyDescent="0.25">
      <c r="A150" s="206"/>
      <c r="B150" s="216"/>
      <c r="C150" s="216"/>
      <c r="D150" s="216"/>
      <c r="E150" s="216"/>
      <c r="F150" s="216"/>
      <c r="G150" s="216"/>
      <c r="H150" s="216"/>
      <c r="I150" s="216"/>
      <c r="J150" s="216"/>
      <c r="K150" s="216"/>
      <c r="L150" s="216"/>
    </row>
    <row r="151" spans="1:12" x14ac:dyDescent="0.25">
      <c r="A151" s="206"/>
      <c r="B151" s="216"/>
      <c r="C151" s="216"/>
      <c r="D151" s="216"/>
      <c r="E151" s="216"/>
      <c r="F151" s="216"/>
      <c r="G151" s="216"/>
      <c r="H151" s="216"/>
      <c r="I151" s="216"/>
      <c r="J151" s="216"/>
      <c r="K151" s="216"/>
      <c r="L151" s="216"/>
    </row>
    <row r="152" spans="1:12" x14ac:dyDescent="0.25">
      <c r="A152" s="206"/>
      <c r="B152" s="216"/>
      <c r="C152" s="216"/>
      <c r="D152" s="216"/>
      <c r="E152" s="216"/>
      <c r="F152" s="216"/>
      <c r="G152" s="216"/>
      <c r="H152" s="216"/>
      <c r="I152" s="216"/>
      <c r="J152" s="216"/>
      <c r="K152" s="216"/>
      <c r="L152" s="216"/>
    </row>
    <row r="153" spans="1:12" x14ac:dyDescent="0.25">
      <c r="A153" s="206"/>
      <c r="B153" s="216"/>
      <c r="C153" s="216"/>
      <c r="D153" s="216"/>
      <c r="E153" s="216"/>
      <c r="F153" s="216"/>
      <c r="G153" s="216"/>
      <c r="H153" s="216"/>
      <c r="I153" s="216"/>
      <c r="J153" s="216"/>
      <c r="K153" s="216"/>
      <c r="L153" s="216"/>
    </row>
    <row r="154" spans="1:12" x14ac:dyDescent="0.25">
      <c r="A154" s="206"/>
      <c r="B154" s="216"/>
      <c r="C154" s="216"/>
      <c r="D154" s="216"/>
      <c r="E154" s="216"/>
      <c r="F154" s="216"/>
      <c r="G154" s="216"/>
      <c r="H154" s="216"/>
      <c r="I154" s="216"/>
      <c r="J154" s="216"/>
      <c r="K154" s="216"/>
      <c r="L154" s="216"/>
    </row>
    <row r="155" spans="1:12" x14ac:dyDescent="0.25">
      <c r="A155" s="206"/>
      <c r="B155" s="216"/>
      <c r="C155" s="216"/>
      <c r="D155" s="216"/>
      <c r="E155" s="216"/>
      <c r="F155" s="216"/>
      <c r="G155" s="216"/>
      <c r="H155" s="216"/>
      <c r="I155" s="216"/>
      <c r="J155" s="216"/>
      <c r="K155" s="216"/>
      <c r="L155" s="216"/>
    </row>
    <row r="156" spans="1:12" x14ac:dyDescent="0.25">
      <c r="A156" s="206"/>
      <c r="B156" s="216"/>
      <c r="C156" s="216"/>
      <c r="D156" s="216"/>
      <c r="E156" s="216"/>
      <c r="F156" s="216"/>
      <c r="G156" s="216"/>
      <c r="H156" s="216"/>
      <c r="I156" s="216"/>
      <c r="J156" s="216"/>
      <c r="K156" s="216"/>
      <c r="L156" s="216"/>
    </row>
    <row r="157" spans="1:12" x14ac:dyDescent="0.25">
      <c r="A157" s="206"/>
      <c r="B157" s="216"/>
      <c r="C157" s="216"/>
      <c r="D157" s="216"/>
      <c r="E157" s="216"/>
      <c r="F157" s="216"/>
      <c r="G157" s="216"/>
      <c r="H157" s="216"/>
      <c r="I157" s="216"/>
      <c r="J157" s="216"/>
      <c r="K157" s="216"/>
      <c r="L157" s="216"/>
    </row>
    <row r="158" spans="1:12" x14ac:dyDescent="0.25">
      <c r="A158" s="206"/>
      <c r="B158" s="216"/>
      <c r="C158" s="216"/>
      <c r="D158" s="216"/>
      <c r="E158" s="216"/>
      <c r="F158" s="216"/>
      <c r="G158" s="216"/>
      <c r="H158" s="216"/>
      <c r="I158" s="216"/>
      <c r="J158" s="216"/>
      <c r="K158" s="216"/>
      <c r="L158" s="216"/>
    </row>
    <row r="159" spans="1:12" x14ac:dyDescent="0.25">
      <c r="A159" s="206"/>
      <c r="B159" s="216"/>
      <c r="C159" s="216"/>
      <c r="D159" s="216"/>
      <c r="E159" s="216"/>
      <c r="F159" s="216"/>
      <c r="G159" s="216"/>
      <c r="H159" s="216"/>
      <c r="I159" s="216"/>
      <c r="J159" s="216"/>
      <c r="K159" s="216"/>
      <c r="L159" s="216"/>
    </row>
    <row r="160" spans="1:12" x14ac:dyDescent="0.25">
      <c r="A160" s="206"/>
      <c r="B160" s="216"/>
      <c r="C160" s="216"/>
      <c r="D160" s="216"/>
      <c r="E160" s="216"/>
      <c r="F160" s="216"/>
      <c r="G160" s="216"/>
      <c r="H160" s="216"/>
      <c r="I160" s="216"/>
      <c r="J160" s="216"/>
      <c r="K160" s="216"/>
      <c r="L160" s="216"/>
    </row>
    <row r="161" spans="1:12" x14ac:dyDescent="0.25">
      <c r="A161" s="206"/>
      <c r="B161" s="216"/>
      <c r="C161" s="216"/>
      <c r="D161" s="216"/>
      <c r="E161" s="216"/>
      <c r="F161" s="216"/>
      <c r="G161" s="216"/>
      <c r="H161" s="216"/>
      <c r="I161" s="216"/>
      <c r="J161" s="216"/>
      <c r="K161" s="216"/>
      <c r="L161" s="216"/>
    </row>
    <row r="162" spans="1:12" x14ac:dyDescent="0.25">
      <c r="A162" s="206"/>
      <c r="B162" s="216"/>
      <c r="C162" s="216"/>
      <c r="D162" s="216"/>
      <c r="E162" s="216"/>
      <c r="F162" s="216"/>
      <c r="G162" s="216"/>
      <c r="H162" s="216"/>
      <c r="I162" s="216"/>
      <c r="J162" s="216"/>
      <c r="K162" s="216"/>
      <c r="L162" s="216"/>
    </row>
    <row r="163" spans="1:12" x14ac:dyDescent="0.25">
      <c r="A163" s="206"/>
      <c r="B163" s="216"/>
      <c r="C163" s="216"/>
      <c r="D163" s="216"/>
      <c r="E163" s="216"/>
      <c r="F163" s="216"/>
      <c r="G163" s="216"/>
      <c r="H163" s="216"/>
      <c r="I163" s="216"/>
      <c r="J163" s="216"/>
      <c r="K163" s="216"/>
      <c r="L163" s="216"/>
    </row>
    <row r="164" spans="1:12" x14ac:dyDescent="0.25">
      <c r="A164" s="206"/>
      <c r="B164" s="216"/>
      <c r="C164" s="216"/>
      <c r="D164" s="216"/>
      <c r="E164" s="216"/>
      <c r="F164" s="216"/>
      <c r="G164" s="216"/>
      <c r="H164" s="216"/>
      <c r="I164" s="216"/>
      <c r="J164" s="216"/>
      <c r="K164" s="216"/>
      <c r="L164" s="216"/>
    </row>
    <row r="165" spans="1:12" x14ac:dyDescent="0.25">
      <c r="A165" s="206"/>
      <c r="B165" s="216"/>
      <c r="C165" s="216"/>
      <c r="D165" s="216"/>
      <c r="E165" s="216"/>
      <c r="F165" s="216"/>
      <c r="G165" s="216"/>
      <c r="H165" s="216"/>
      <c r="I165" s="216"/>
      <c r="J165" s="216"/>
      <c r="K165" s="216"/>
      <c r="L165" s="216"/>
    </row>
    <row r="166" spans="1:12" x14ac:dyDescent="0.25">
      <c r="A166" s="206"/>
      <c r="B166" s="216"/>
      <c r="C166" s="216"/>
      <c r="D166" s="216"/>
      <c r="E166" s="216"/>
      <c r="F166" s="216"/>
      <c r="G166" s="216"/>
      <c r="H166" s="216"/>
      <c r="I166" s="216"/>
      <c r="J166" s="216"/>
      <c r="K166" s="216"/>
      <c r="L166" s="216"/>
    </row>
    <row r="167" spans="1:12" x14ac:dyDescent="0.25">
      <c r="A167" s="206"/>
      <c r="B167" s="216"/>
      <c r="C167" s="216"/>
      <c r="D167" s="216"/>
      <c r="E167" s="216"/>
      <c r="F167" s="216"/>
      <c r="G167" s="216"/>
      <c r="H167" s="216"/>
      <c r="I167" s="216"/>
      <c r="J167" s="216"/>
      <c r="K167" s="216"/>
      <c r="L167" s="216"/>
    </row>
    <row r="168" spans="1:12" x14ac:dyDescent="0.25">
      <c r="A168" s="206"/>
      <c r="B168" s="216"/>
      <c r="C168" s="216"/>
      <c r="D168" s="216"/>
      <c r="E168" s="216"/>
      <c r="F168" s="216"/>
      <c r="G168" s="216"/>
      <c r="H168" s="216"/>
      <c r="I168" s="216"/>
      <c r="J168" s="216"/>
      <c r="K168" s="216"/>
      <c r="L168" s="216"/>
    </row>
    <row r="169" spans="1:12" x14ac:dyDescent="0.25">
      <c r="A169" s="206"/>
      <c r="B169" s="216"/>
      <c r="C169" s="216"/>
      <c r="D169" s="216"/>
      <c r="E169" s="216"/>
      <c r="F169" s="216"/>
      <c r="G169" s="216"/>
      <c r="H169" s="216"/>
      <c r="I169" s="216"/>
      <c r="J169" s="216"/>
      <c r="K169" s="216"/>
      <c r="L169" s="216"/>
    </row>
    <row r="170" spans="1:12" x14ac:dyDescent="0.25">
      <c r="A170" s="206"/>
      <c r="B170" s="216"/>
      <c r="C170" s="216"/>
      <c r="D170" s="216"/>
      <c r="E170" s="216"/>
      <c r="F170" s="216"/>
      <c r="G170" s="216"/>
      <c r="H170" s="216"/>
      <c r="I170" s="216"/>
      <c r="J170" s="216"/>
      <c r="K170" s="216"/>
      <c r="L170" s="216"/>
    </row>
    <row r="171" spans="1:12" x14ac:dyDescent="0.25">
      <c r="A171" s="206"/>
      <c r="B171" s="216"/>
      <c r="C171" s="216"/>
      <c r="D171" s="216"/>
      <c r="E171" s="216"/>
      <c r="F171" s="216"/>
      <c r="G171" s="216"/>
      <c r="H171" s="216"/>
      <c r="I171" s="216"/>
      <c r="J171" s="216"/>
      <c r="K171" s="216"/>
      <c r="L171" s="216"/>
    </row>
    <row r="172" spans="1:12" x14ac:dyDescent="0.25">
      <c r="A172" s="206"/>
      <c r="B172" s="216"/>
      <c r="C172" s="216"/>
      <c r="D172" s="216"/>
      <c r="E172" s="216"/>
      <c r="F172" s="216"/>
      <c r="G172" s="216"/>
      <c r="H172" s="216"/>
      <c r="I172" s="216"/>
      <c r="J172" s="216"/>
      <c r="K172" s="216"/>
      <c r="L172" s="216"/>
    </row>
    <row r="173" spans="1:12" x14ac:dyDescent="0.25">
      <c r="A173" s="206"/>
      <c r="B173" s="216"/>
      <c r="C173" s="216"/>
      <c r="D173" s="216"/>
      <c r="E173" s="216"/>
      <c r="F173" s="216"/>
      <c r="G173" s="216"/>
      <c r="H173" s="216"/>
      <c r="I173" s="216"/>
      <c r="J173" s="216"/>
      <c r="K173" s="216"/>
      <c r="L173" s="216"/>
    </row>
    <row r="174" spans="1:12" x14ac:dyDescent="0.25">
      <c r="A174" s="206"/>
      <c r="B174" s="216"/>
      <c r="C174" s="216"/>
      <c r="D174" s="216"/>
      <c r="E174" s="216"/>
      <c r="F174" s="216"/>
      <c r="G174" s="216"/>
      <c r="H174" s="216"/>
      <c r="I174" s="216"/>
      <c r="J174" s="216"/>
      <c r="K174" s="216"/>
      <c r="L174" s="216"/>
    </row>
    <row r="175" spans="1:12" x14ac:dyDescent="0.25">
      <c r="A175" s="206"/>
      <c r="B175" s="216"/>
      <c r="C175" s="216"/>
      <c r="D175" s="216"/>
      <c r="E175" s="216"/>
      <c r="F175" s="216"/>
      <c r="G175" s="216"/>
      <c r="H175" s="216"/>
      <c r="I175" s="216"/>
      <c r="J175" s="216"/>
      <c r="K175" s="216"/>
      <c r="L175" s="216"/>
    </row>
    <row r="176" spans="1:12" x14ac:dyDescent="0.25">
      <c r="A176" s="206"/>
      <c r="B176" s="216"/>
      <c r="C176" s="216"/>
      <c r="D176" s="216"/>
      <c r="E176" s="216"/>
      <c r="F176" s="216"/>
      <c r="G176" s="216"/>
      <c r="H176" s="216"/>
      <c r="I176" s="216"/>
      <c r="J176" s="216"/>
      <c r="K176" s="216"/>
      <c r="L176" s="216"/>
    </row>
    <row r="177" spans="1:12" x14ac:dyDescent="0.25">
      <c r="A177" s="206"/>
      <c r="B177" s="216"/>
      <c r="C177" s="216"/>
      <c r="D177" s="216"/>
      <c r="E177" s="216"/>
      <c r="F177" s="216"/>
      <c r="G177" s="216"/>
      <c r="H177" s="216"/>
      <c r="I177" s="216"/>
      <c r="J177" s="216"/>
      <c r="K177" s="216"/>
      <c r="L177" s="216"/>
    </row>
    <row r="178" spans="1:12" x14ac:dyDescent="0.25">
      <c r="A178" s="206"/>
      <c r="B178" s="216"/>
      <c r="C178" s="216"/>
      <c r="D178" s="216"/>
      <c r="E178" s="216"/>
      <c r="F178" s="216"/>
      <c r="G178" s="216"/>
      <c r="H178" s="216"/>
      <c r="I178" s="216"/>
      <c r="J178" s="216"/>
      <c r="K178" s="216"/>
      <c r="L178" s="216"/>
    </row>
    <row r="179" spans="1:12" x14ac:dyDescent="0.25">
      <c r="A179" s="206"/>
      <c r="B179" s="216"/>
      <c r="C179" s="216"/>
      <c r="D179" s="216"/>
      <c r="E179" s="216"/>
      <c r="F179" s="216"/>
      <c r="G179" s="216"/>
      <c r="H179" s="216"/>
      <c r="I179" s="216"/>
      <c r="J179" s="216"/>
      <c r="K179" s="216"/>
      <c r="L179" s="216"/>
    </row>
    <row r="180" spans="1:12" x14ac:dyDescent="0.25">
      <c r="A180" s="206"/>
      <c r="B180" s="216"/>
      <c r="C180" s="216"/>
      <c r="D180" s="216"/>
      <c r="E180" s="216"/>
      <c r="F180" s="216"/>
      <c r="G180" s="216"/>
      <c r="H180" s="216"/>
      <c r="I180" s="216"/>
      <c r="J180" s="216"/>
      <c r="K180" s="216"/>
      <c r="L180" s="216"/>
    </row>
    <row r="181" spans="1:12" x14ac:dyDescent="0.25">
      <c r="A181" s="206"/>
      <c r="B181" s="216"/>
      <c r="C181" s="216"/>
      <c r="D181" s="216"/>
      <c r="E181" s="216"/>
      <c r="F181" s="216"/>
      <c r="G181" s="216"/>
      <c r="H181" s="216"/>
      <c r="I181" s="216"/>
      <c r="J181" s="216"/>
      <c r="K181" s="216"/>
      <c r="L181" s="216"/>
    </row>
    <row r="182" spans="1:12" x14ac:dyDescent="0.25">
      <c r="A182" s="206"/>
      <c r="B182" s="216"/>
      <c r="C182" s="216"/>
      <c r="D182" s="216"/>
      <c r="E182" s="216"/>
      <c r="F182" s="216"/>
      <c r="G182" s="216"/>
      <c r="H182" s="216"/>
      <c r="I182" s="216"/>
      <c r="J182" s="216"/>
      <c r="K182" s="216"/>
      <c r="L182" s="216"/>
    </row>
    <row r="183" spans="1:12" x14ac:dyDescent="0.25">
      <c r="A183" s="206"/>
      <c r="B183" s="216"/>
      <c r="C183" s="216"/>
      <c r="D183" s="216"/>
      <c r="E183" s="216"/>
      <c r="F183" s="216"/>
      <c r="G183" s="216"/>
      <c r="H183" s="216"/>
      <c r="I183" s="216"/>
      <c r="J183" s="216"/>
      <c r="K183" s="216"/>
      <c r="L183" s="216"/>
    </row>
    <row r="184" spans="1:12" x14ac:dyDescent="0.25">
      <c r="A184" s="206"/>
      <c r="B184" s="216"/>
      <c r="C184" s="216"/>
      <c r="D184" s="216"/>
      <c r="E184" s="216"/>
      <c r="F184" s="216"/>
      <c r="G184" s="216"/>
      <c r="H184" s="216"/>
      <c r="I184" s="216"/>
      <c r="J184" s="216"/>
      <c r="K184" s="216"/>
      <c r="L184" s="216"/>
    </row>
    <row r="185" spans="1:12" x14ac:dyDescent="0.25">
      <c r="A185" s="206"/>
      <c r="B185" s="216"/>
      <c r="C185" s="216"/>
      <c r="D185" s="216"/>
      <c r="E185" s="216"/>
      <c r="F185" s="216"/>
      <c r="G185" s="216"/>
      <c r="H185" s="216"/>
      <c r="I185" s="216"/>
      <c r="J185" s="216"/>
      <c r="K185" s="216"/>
      <c r="L185" s="216"/>
    </row>
    <row r="186" spans="1:12" x14ac:dyDescent="0.25">
      <c r="A186" s="206"/>
      <c r="B186" s="216"/>
      <c r="C186" s="216"/>
      <c r="D186" s="216"/>
      <c r="E186" s="216"/>
      <c r="F186" s="216"/>
      <c r="G186" s="216"/>
      <c r="H186" s="216"/>
      <c r="I186" s="216"/>
      <c r="J186" s="216"/>
      <c r="K186" s="216"/>
      <c r="L186" s="216"/>
    </row>
    <row r="187" spans="1:12" x14ac:dyDescent="0.25">
      <c r="A187" s="206"/>
      <c r="B187" s="216"/>
      <c r="C187" s="216"/>
      <c r="D187" s="216"/>
      <c r="E187" s="216"/>
      <c r="F187" s="216"/>
      <c r="G187" s="216"/>
      <c r="H187" s="216"/>
      <c r="I187" s="216"/>
      <c r="J187" s="216"/>
      <c r="K187" s="216"/>
      <c r="L187" s="216"/>
    </row>
    <row r="188" spans="1:12" x14ac:dyDescent="0.25">
      <c r="A188" s="206"/>
      <c r="B188" s="216"/>
      <c r="C188" s="216"/>
      <c r="D188" s="216"/>
      <c r="E188" s="216"/>
      <c r="F188" s="216"/>
      <c r="G188" s="216"/>
      <c r="H188" s="216"/>
      <c r="I188" s="216"/>
      <c r="J188" s="216"/>
      <c r="K188" s="216"/>
      <c r="L188" s="216"/>
    </row>
    <row r="189" spans="1:12" x14ac:dyDescent="0.25">
      <c r="A189" s="206"/>
      <c r="B189" s="216"/>
      <c r="C189" s="216"/>
      <c r="D189" s="216"/>
      <c r="E189" s="216"/>
      <c r="F189" s="216"/>
      <c r="G189" s="216"/>
      <c r="H189" s="216"/>
      <c r="I189" s="216"/>
      <c r="J189" s="216"/>
      <c r="K189" s="216"/>
      <c r="L189" s="216"/>
    </row>
    <row r="190" spans="1:12" x14ac:dyDescent="0.25">
      <c r="A190" s="206"/>
      <c r="B190" s="216"/>
      <c r="C190" s="216"/>
      <c r="D190" s="216"/>
      <c r="E190" s="216"/>
      <c r="F190" s="216"/>
      <c r="G190" s="216"/>
      <c r="H190" s="216"/>
      <c r="I190" s="216"/>
      <c r="J190" s="216"/>
      <c r="K190" s="216"/>
      <c r="L190" s="216"/>
    </row>
    <row r="191" spans="1:12" x14ac:dyDescent="0.25">
      <c r="A191" s="206"/>
      <c r="B191" s="216"/>
      <c r="C191" s="216"/>
      <c r="D191" s="216"/>
      <c r="E191" s="216"/>
      <c r="F191" s="216"/>
      <c r="G191" s="216"/>
      <c r="H191" s="216"/>
      <c r="I191" s="216"/>
      <c r="J191" s="216"/>
      <c r="K191" s="216"/>
      <c r="L191" s="216"/>
    </row>
    <row r="192" spans="1:12" x14ac:dyDescent="0.25">
      <c r="A192" s="206"/>
      <c r="B192" s="216"/>
      <c r="C192" s="216"/>
      <c r="D192" s="216"/>
      <c r="E192" s="216"/>
      <c r="F192" s="216"/>
      <c r="G192" s="216"/>
      <c r="H192" s="216"/>
      <c r="I192" s="216"/>
      <c r="J192" s="216"/>
      <c r="K192" s="216"/>
      <c r="L192" s="216"/>
    </row>
    <row r="193" spans="1:12" x14ac:dyDescent="0.25">
      <c r="A193" s="206"/>
      <c r="B193" s="216"/>
      <c r="C193" s="216"/>
      <c r="D193" s="216"/>
      <c r="E193" s="216"/>
      <c r="F193" s="216"/>
      <c r="G193" s="216"/>
      <c r="H193" s="216"/>
      <c r="I193" s="216"/>
      <c r="J193" s="216"/>
      <c r="K193" s="216"/>
      <c r="L193" s="216"/>
    </row>
    <row r="194" spans="1:12" x14ac:dyDescent="0.25">
      <c r="A194" s="206"/>
      <c r="B194" s="216"/>
      <c r="C194" s="216"/>
      <c r="D194" s="216"/>
      <c r="E194" s="216"/>
      <c r="F194" s="216"/>
      <c r="G194" s="216"/>
      <c r="H194" s="216"/>
      <c r="I194" s="216"/>
      <c r="J194" s="216"/>
      <c r="K194" s="216"/>
      <c r="L194" s="216"/>
    </row>
    <row r="195" spans="1:12" x14ac:dyDescent="0.25">
      <c r="A195" s="206"/>
      <c r="B195" s="216"/>
      <c r="C195" s="216"/>
      <c r="D195" s="216"/>
      <c r="E195" s="216"/>
      <c r="F195" s="216"/>
      <c r="G195" s="216"/>
      <c r="H195" s="216"/>
      <c r="I195" s="216"/>
      <c r="J195" s="216"/>
      <c r="K195" s="216"/>
      <c r="L195" s="216"/>
    </row>
    <row r="196" spans="1:12" x14ac:dyDescent="0.25">
      <c r="A196" s="206"/>
      <c r="B196" s="216"/>
      <c r="C196" s="216"/>
      <c r="D196" s="216"/>
      <c r="E196" s="216"/>
      <c r="F196" s="216"/>
      <c r="G196" s="216"/>
      <c r="H196" s="216"/>
      <c r="I196" s="216"/>
      <c r="J196" s="216"/>
      <c r="K196" s="216"/>
      <c r="L196" s="216"/>
    </row>
    <row r="197" spans="1:12" x14ac:dyDescent="0.25">
      <c r="A197" s="206"/>
      <c r="B197" s="216"/>
      <c r="C197" s="216"/>
      <c r="D197" s="216"/>
      <c r="E197" s="216"/>
      <c r="F197" s="216"/>
      <c r="G197" s="216"/>
      <c r="H197" s="216"/>
      <c r="I197" s="216"/>
      <c r="J197" s="216"/>
      <c r="K197" s="216"/>
      <c r="L197" s="216"/>
    </row>
    <row r="198" spans="1:12" x14ac:dyDescent="0.25">
      <c r="A198" s="206"/>
      <c r="B198" s="216"/>
      <c r="C198" s="216"/>
      <c r="D198" s="216"/>
      <c r="E198" s="216"/>
      <c r="F198" s="216"/>
      <c r="G198" s="216"/>
      <c r="H198" s="216"/>
      <c r="I198" s="216"/>
      <c r="J198" s="216"/>
      <c r="K198" s="216"/>
      <c r="L198" s="216"/>
    </row>
    <row r="199" spans="1:12" x14ac:dyDescent="0.25">
      <c r="A199" s="206"/>
      <c r="B199" s="216"/>
      <c r="C199" s="216"/>
      <c r="D199" s="216"/>
      <c r="E199" s="216"/>
      <c r="F199" s="216"/>
      <c r="G199" s="216"/>
      <c r="H199" s="216"/>
      <c r="I199" s="216"/>
      <c r="J199" s="216"/>
      <c r="K199" s="216"/>
      <c r="L199" s="216"/>
    </row>
    <row r="200" spans="1:12" x14ac:dyDescent="0.25">
      <c r="A200" s="206"/>
      <c r="B200" s="216"/>
      <c r="C200" s="216"/>
      <c r="D200" s="216"/>
      <c r="E200" s="216"/>
      <c r="F200" s="216"/>
      <c r="G200" s="216"/>
      <c r="H200" s="216"/>
      <c r="I200" s="216"/>
      <c r="J200" s="216"/>
      <c r="K200" s="216"/>
      <c r="L200" s="216"/>
    </row>
    <row r="201" spans="1:12" x14ac:dyDescent="0.25">
      <c r="A201" s="206"/>
      <c r="B201" s="216"/>
      <c r="C201" s="216"/>
      <c r="D201" s="216"/>
      <c r="E201" s="216"/>
      <c r="F201" s="216"/>
      <c r="G201" s="216"/>
      <c r="H201" s="216"/>
      <c r="I201" s="216"/>
      <c r="J201" s="216"/>
      <c r="K201" s="216"/>
      <c r="L201" s="216"/>
    </row>
    <row r="202" spans="1:12" x14ac:dyDescent="0.25">
      <c r="A202" s="206"/>
      <c r="B202" s="216"/>
      <c r="C202" s="216"/>
      <c r="D202" s="216"/>
      <c r="E202" s="216"/>
      <c r="F202" s="216"/>
      <c r="G202" s="216"/>
      <c r="H202" s="216"/>
      <c r="I202" s="216"/>
      <c r="J202" s="216"/>
      <c r="K202" s="216"/>
      <c r="L202" s="216"/>
    </row>
    <row r="203" spans="1:12" x14ac:dyDescent="0.25">
      <c r="A203" s="206"/>
      <c r="B203" s="216"/>
      <c r="C203" s="216"/>
      <c r="D203" s="216"/>
      <c r="E203" s="216"/>
      <c r="F203" s="216"/>
      <c r="G203" s="216"/>
      <c r="H203" s="216"/>
      <c r="I203" s="216"/>
      <c r="J203" s="216"/>
      <c r="K203" s="216"/>
      <c r="L203" s="216"/>
    </row>
    <row r="204" spans="1:12" x14ac:dyDescent="0.25">
      <c r="A204" s="206"/>
      <c r="B204" s="216"/>
      <c r="C204" s="216"/>
      <c r="D204" s="216"/>
      <c r="E204" s="216"/>
      <c r="F204" s="216"/>
      <c r="G204" s="216"/>
      <c r="H204" s="216"/>
      <c r="I204" s="216"/>
      <c r="J204" s="216"/>
      <c r="K204" s="216"/>
      <c r="L204" s="216"/>
    </row>
    <row r="205" spans="1:12" x14ac:dyDescent="0.25">
      <c r="A205" s="206"/>
      <c r="B205" s="216"/>
      <c r="C205" s="216"/>
      <c r="D205" s="216"/>
      <c r="E205" s="216"/>
      <c r="F205" s="216"/>
      <c r="G205" s="216"/>
      <c r="H205" s="216"/>
      <c r="I205" s="216"/>
      <c r="J205" s="216"/>
      <c r="K205" s="216"/>
      <c r="L205" s="216"/>
    </row>
    <row r="206" spans="1:12" x14ac:dyDescent="0.25">
      <c r="A206" s="206"/>
      <c r="B206" s="216"/>
      <c r="C206" s="216"/>
      <c r="D206" s="216"/>
      <c r="E206" s="216"/>
      <c r="F206" s="216"/>
      <c r="G206" s="216"/>
      <c r="H206" s="216"/>
      <c r="I206" s="216"/>
      <c r="J206" s="216"/>
      <c r="K206" s="216"/>
      <c r="L206" s="216"/>
    </row>
    <row r="207" spans="1:12" x14ac:dyDescent="0.25">
      <c r="A207" s="206"/>
      <c r="B207" s="216"/>
      <c r="C207" s="216"/>
      <c r="D207" s="216"/>
      <c r="E207" s="216"/>
      <c r="F207" s="216"/>
      <c r="G207" s="216"/>
      <c r="H207" s="216"/>
      <c r="I207" s="216"/>
      <c r="J207" s="216"/>
      <c r="K207" s="216"/>
      <c r="L207" s="216"/>
    </row>
    <row r="208" spans="1:12" x14ac:dyDescent="0.25">
      <c r="A208" s="206"/>
      <c r="B208" s="216"/>
      <c r="C208" s="216"/>
      <c r="D208" s="216"/>
      <c r="E208" s="216"/>
      <c r="F208" s="216"/>
      <c r="G208" s="216"/>
      <c r="H208" s="216"/>
      <c r="I208" s="216"/>
      <c r="J208" s="216"/>
      <c r="K208" s="216"/>
      <c r="L208" s="216"/>
    </row>
    <row r="209" spans="1:12" x14ac:dyDescent="0.25">
      <c r="A209" s="206"/>
      <c r="B209" s="216"/>
      <c r="C209" s="216"/>
      <c r="D209" s="216"/>
      <c r="E209" s="216"/>
      <c r="F209" s="216"/>
      <c r="G209" s="216"/>
      <c r="H209" s="216"/>
      <c r="I209" s="216"/>
      <c r="J209" s="216"/>
      <c r="K209" s="216"/>
      <c r="L209" s="216"/>
    </row>
    <row r="210" spans="1:12" x14ac:dyDescent="0.25">
      <c r="A210" s="206"/>
      <c r="B210" s="216"/>
      <c r="C210" s="216"/>
      <c r="D210" s="216"/>
      <c r="E210" s="216"/>
      <c r="F210" s="216"/>
      <c r="G210" s="216"/>
      <c r="H210" s="216"/>
      <c r="I210" s="216"/>
      <c r="J210" s="216"/>
      <c r="K210" s="216"/>
      <c r="L210" s="216"/>
    </row>
    <row r="211" spans="1:12" x14ac:dyDescent="0.25">
      <c r="A211" s="206"/>
      <c r="B211" s="216"/>
      <c r="C211" s="216"/>
      <c r="D211" s="216"/>
      <c r="E211" s="216"/>
      <c r="F211" s="216"/>
      <c r="G211" s="216"/>
      <c r="H211" s="216"/>
      <c r="I211" s="216"/>
      <c r="J211" s="216"/>
      <c r="K211" s="216"/>
      <c r="L211" s="216"/>
    </row>
    <row r="212" spans="1:12" x14ac:dyDescent="0.25">
      <c r="A212" s="206"/>
      <c r="B212" s="216"/>
      <c r="C212" s="216"/>
      <c r="D212" s="216"/>
      <c r="E212" s="216"/>
      <c r="F212" s="216"/>
      <c r="G212" s="216"/>
      <c r="H212" s="216"/>
      <c r="I212" s="216"/>
      <c r="J212" s="216"/>
      <c r="K212" s="216"/>
      <c r="L212" s="216"/>
    </row>
    <row r="213" spans="1:12" x14ac:dyDescent="0.25">
      <c r="A213" s="206"/>
      <c r="B213" s="216"/>
      <c r="C213" s="216"/>
      <c r="D213" s="216"/>
      <c r="E213" s="216"/>
      <c r="F213" s="216"/>
      <c r="G213" s="216"/>
      <c r="H213" s="216"/>
      <c r="I213" s="216"/>
      <c r="J213" s="216"/>
      <c r="K213" s="216"/>
      <c r="L213" s="216"/>
    </row>
    <row r="214" spans="1:12" x14ac:dyDescent="0.25">
      <c r="A214" s="206"/>
      <c r="B214" s="216"/>
      <c r="C214" s="216"/>
      <c r="D214" s="216"/>
      <c r="E214" s="216"/>
      <c r="F214" s="216"/>
      <c r="G214" s="216"/>
      <c r="H214" s="216"/>
      <c r="I214" s="216"/>
      <c r="J214" s="216"/>
      <c r="K214" s="216"/>
      <c r="L214" s="216"/>
    </row>
    <row r="215" spans="1:12" x14ac:dyDescent="0.25">
      <c r="A215" s="206"/>
      <c r="B215" s="216"/>
      <c r="C215" s="216"/>
      <c r="D215" s="216"/>
      <c r="E215" s="216"/>
      <c r="F215" s="216"/>
      <c r="G215" s="216"/>
      <c r="H215" s="216"/>
      <c r="I215" s="216"/>
      <c r="J215" s="216"/>
      <c r="K215" s="216"/>
      <c r="L215" s="216"/>
    </row>
    <row r="216" spans="1:12" x14ac:dyDescent="0.25">
      <c r="A216" s="206"/>
      <c r="B216" s="216"/>
      <c r="C216" s="216"/>
      <c r="D216" s="216"/>
      <c r="E216" s="216"/>
      <c r="F216" s="216"/>
      <c r="G216" s="216"/>
      <c r="H216" s="216"/>
      <c r="I216" s="216"/>
      <c r="J216" s="216"/>
      <c r="K216" s="216"/>
      <c r="L216" s="216"/>
    </row>
    <row r="217" spans="1:12" x14ac:dyDescent="0.25">
      <c r="A217" s="206"/>
      <c r="B217" s="216"/>
      <c r="C217" s="216"/>
      <c r="D217" s="216"/>
      <c r="E217" s="216"/>
      <c r="F217" s="216"/>
      <c r="G217" s="216"/>
      <c r="H217" s="216"/>
      <c r="I217" s="216"/>
      <c r="J217" s="216"/>
      <c r="K217" s="216"/>
      <c r="L217" s="216"/>
    </row>
    <row r="218" spans="1:12" x14ac:dyDescent="0.25">
      <c r="A218" s="206"/>
      <c r="B218" s="216"/>
      <c r="C218" s="216"/>
      <c r="D218" s="216"/>
      <c r="E218" s="216"/>
      <c r="F218" s="216"/>
      <c r="G218" s="216"/>
      <c r="H218" s="216"/>
      <c r="I218" s="216"/>
      <c r="J218" s="216"/>
      <c r="K218" s="216"/>
      <c r="L218" s="216"/>
    </row>
    <row r="219" spans="1:12" x14ac:dyDescent="0.25">
      <c r="A219" s="206"/>
      <c r="B219" s="216"/>
      <c r="C219" s="216"/>
      <c r="D219" s="216"/>
      <c r="E219" s="216"/>
      <c r="F219" s="216"/>
      <c r="G219" s="216"/>
      <c r="H219" s="216"/>
      <c r="I219" s="216"/>
      <c r="J219" s="216"/>
      <c r="K219" s="216"/>
      <c r="L219" s="216"/>
    </row>
    <row r="220" spans="1:12" x14ac:dyDescent="0.25">
      <c r="A220" s="206"/>
      <c r="B220" s="216"/>
      <c r="C220" s="216"/>
      <c r="D220" s="216"/>
      <c r="E220" s="216"/>
      <c r="F220" s="216"/>
      <c r="G220" s="216"/>
      <c r="H220" s="216"/>
      <c r="I220" s="216"/>
      <c r="J220" s="216"/>
      <c r="K220" s="216"/>
      <c r="L220" s="216"/>
    </row>
    <row r="221" spans="1:12" x14ac:dyDescent="0.25">
      <c r="A221" s="206"/>
      <c r="B221" s="216"/>
      <c r="C221" s="216"/>
      <c r="D221" s="216"/>
      <c r="E221" s="216"/>
      <c r="F221" s="216"/>
      <c r="G221" s="216"/>
      <c r="H221" s="216"/>
      <c r="I221" s="216"/>
      <c r="J221" s="216"/>
      <c r="K221" s="216"/>
      <c r="L221" s="216"/>
    </row>
    <row r="222" spans="1:12" x14ac:dyDescent="0.25">
      <c r="A222" s="206"/>
      <c r="B222" s="216"/>
      <c r="C222" s="216"/>
      <c r="D222" s="216"/>
      <c r="E222" s="216"/>
      <c r="F222" s="216"/>
      <c r="G222" s="216"/>
      <c r="H222" s="216"/>
      <c r="I222" s="216"/>
      <c r="J222" s="216"/>
      <c r="K222" s="216"/>
      <c r="L222" s="216"/>
    </row>
    <row r="223" spans="1:12" x14ac:dyDescent="0.25">
      <c r="A223" s="206"/>
      <c r="B223" s="216"/>
      <c r="C223" s="216"/>
      <c r="D223" s="216"/>
      <c r="E223" s="216"/>
      <c r="F223" s="216"/>
      <c r="G223" s="216"/>
      <c r="H223" s="216"/>
      <c r="I223" s="216"/>
      <c r="J223" s="216"/>
      <c r="K223" s="216"/>
      <c r="L223" s="216"/>
    </row>
    <row r="224" spans="1:12" x14ac:dyDescent="0.25">
      <c r="A224" s="206"/>
      <c r="B224" s="216"/>
      <c r="C224" s="216"/>
      <c r="D224" s="216"/>
      <c r="E224" s="216"/>
      <c r="F224" s="216"/>
      <c r="G224" s="216"/>
      <c r="H224" s="216"/>
      <c r="I224" s="216"/>
      <c r="J224" s="216"/>
      <c r="K224" s="216"/>
      <c r="L224" s="216"/>
    </row>
    <row r="225" spans="1:12" x14ac:dyDescent="0.25">
      <c r="A225" s="206"/>
      <c r="B225" s="216"/>
      <c r="C225" s="216"/>
      <c r="D225" s="216"/>
      <c r="E225" s="216"/>
      <c r="F225" s="216"/>
      <c r="G225" s="216"/>
      <c r="H225" s="216"/>
      <c r="I225" s="216"/>
      <c r="J225" s="216"/>
      <c r="K225" s="216"/>
      <c r="L225" s="216"/>
    </row>
    <row r="226" spans="1:12" x14ac:dyDescent="0.25">
      <c r="A226" s="206"/>
      <c r="B226" s="216"/>
      <c r="C226" s="216"/>
      <c r="D226" s="216"/>
      <c r="E226" s="216"/>
      <c r="F226" s="216"/>
      <c r="G226" s="216"/>
      <c r="H226" s="216"/>
      <c r="I226" s="216"/>
      <c r="J226" s="216"/>
      <c r="K226" s="216"/>
      <c r="L226" s="216"/>
    </row>
    <row r="227" spans="1:12" x14ac:dyDescent="0.25">
      <c r="A227" s="206"/>
      <c r="B227" s="216"/>
      <c r="C227" s="216"/>
      <c r="D227" s="216"/>
      <c r="E227" s="216"/>
      <c r="F227" s="216"/>
      <c r="G227" s="216"/>
      <c r="H227" s="216"/>
      <c r="I227" s="216"/>
      <c r="J227" s="216"/>
      <c r="K227" s="216"/>
      <c r="L227" s="216"/>
    </row>
    <row r="228" spans="1:12" x14ac:dyDescent="0.25">
      <c r="A228" s="206"/>
      <c r="B228" s="216"/>
      <c r="C228" s="216"/>
      <c r="D228" s="216"/>
      <c r="E228" s="216"/>
      <c r="F228" s="216"/>
      <c r="G228" s="216"/>
      <c r="H228" s="216"/>
      <c r="I228" s="216"/>
      <c r="J228" s="216"/>
      <c r="K228" s="216"/>
      <c r="L228" s="216"/>
    </row>
    <row r="229" spans="1:12" x14ac:dyDescent="0.25">
      <c r="A229" s="206"/>
      <c r="B229" s="216"/>
      <c r="C229" s="216"/>
      <c r="D229" s="216"/>
      <c r="E229" s="216"/>
      <c r="F229" s="216"/>
      <c r="G229" s="216"/>
      <c r="H229" s="216"/>
      <c r="I229" s="216"/>
      <c r="J229" s="216"/>
      <c r="K229" s="216"/>
      <c r="L229" s="216"/>
    </row>
    <row r="230" spans="1:12" x14ac:dyDescent="0.25">
      <c r="A230" s="206"/>
      <c r="B230" s="216"/>
      <c r="C230" s="216"/>
      <c r="D230" s="216"/>
      <c r="E230" s="216"/>
      <c r="F230" s="216"/>
      <c r="G230" s="216"/>
      <c r="H230" s="216"/>
      <c r="I230" s="216"/>
      <c r="J230" s="216"/>
      <c r="K230" s="216"/>
      <c r="L230" s="216"/>
    </row>
    <row r="231" spans="1:12" x14ac:dyDescent="0.25">
      <c r="A231" s="206"/>
      <c r="B231" s="216"/>
      <c r="C231" s="216"/>
      <c r="D231" s="216"/>
      <c r="E231" s="216"/>
      <c r="F231" s="216"/>
      <c r="G231" s="216"/>
      <c r="H231" s="216"/>
      <c r="I231" s="216"/>
      <c r="J231" s="216"/>
      <c r="K231" s="216"/>
      <c r="L231" s="216"/>
    </row>
    <row r="232" spans="1:12" x14ac:dyDescent="0.25">
      <c r="A232" s="206"/>
      <c r="B232" s="216"/>
      <c r="C232" s="216"/>
      <c r="D232" s="216"/>
      <c r="E232" s="216"/>
      <c r="F232" s="216"/>
      <c r="G232" s="216"/>
      <c r="H232" s="216"/>
      <c r="I232" s="216"/>
      <c r="J232" s="216"/>
      <c r="K232" s="216"/>
      <c r="L232" s="216"/>
    </row>
    <row r="233" spans="1:12" x14ac:dyDescent="0.25">
      <c r="A233" s="206"/>
      <c r="B233" s="216"/>
      <c r="C233" s="216"/>
      <c r="D233" s="216"/>
      <c r="E233" s="216"/>
      <c r="F233" s="216"/>
      <c r="G233" s="216"/>
      <c r="H233" s="216"/>
      <c r="I233" s="216"/>
      <c r="J233" s="216"/>
      <c r="K233" s="216"/>
      <c r="L233" s="216"/>
    </row>
    <row r="234" spans="1:12" x14ac:dyDescent="0.25">
      <c r="A234" s="206"/>
      <c r="B234" s="216"/>
      <c r="C234" s="216"/>
      <c r="D234" s="216"/>
      <c r="E234" s="216"/>
      <c r="F234" s="216"/>
      <c r="G234" s="216"/>
      <c r="H234" s="216"/>
      <c r="I234" s="216"/>
      <c r="J234" s="216"/>
      <c r="K234" s="216"/>
      <c r="L234" s="216"/>
    </row>
    <row r="235" spans="1:12" x14ac:dyDescent="0.25">
      <c r="A235" s="206"/>
      <c r="B235" s="216"/>
      <c r="C235" s="216"/>
      <c r="D235" s="216"/>
      <c r="E235" s="216"/>
      <c r="F235" s="216"/>
      <c r="G235" s="216"/>
      <c r="H235" s="216"/>
      <c r="I235" s="216"/>
      <c r="J235" s="216"/>
      <c r="K235" s="216"/>
      <c r="L235" s="216"/>
    </row>
    <row r="236" spans="1:12" x14ac:dyDescent="0.25">
      <c r="A236" s="206"/>
      <c r="B236" s="216"/>
      <c r="C236" s="216"/>
      <c r="D236" s="216"/>
      <c r="E236" s="216"/>
      <c r="F236" s="216"/>
      <c r="G236" s="216"/>
      <c r="H236" s="216"/>
      <c r="I236" s="216"/>
      <c r="J236" s="216"/>
      <c r="K236" s="216"/>
      <c r="L236" s="216"/>
    </row>
    <row r="237" spans="1:12" x14ac:dyDescent="0.25">
      <c r="A237" s="206"/>
      <c r="B237" s="216"/>
      <c r="C237" s="216"/>
      <c r="D237" s="216"/>
      <c r="E237" s="216"/>
      <c r="F237" s="216"/>
      <c r="G237" s="216"/>
      <c r="H237" s="216"/>
      <c r="I237" s="216"/>
      <c r="J237" s="216"/>
      <c r="K237" s="216"/>
      <c r="L237" s="216"/>
    </row>
    <row r="238" spans="1:12" x14ac:dyDescent="0.25">
      <c r="A238" s="206"/>
      <c r="B238" s="216"/>
      <c r="C238" s="216"/>
      <c r="D238" s="216"/>
      <c r="E238" s="216"/>
      <c r="F238" s="216"/>
      <c r="G238" s="216"/>
      <c r="H238" s="216"/>
      <c r="I238" s="216"/>
      <c r="J238" s="216"/>
      <c r="K238" s="216"/>
      <c r="L238" s="216"/>
    </row>
    <row r="239" spans="1:12" x14ac:dyDescent="0.25">
      <c r="A239" s="206"/>
      <c r="B239" s="216"/>
      <c r="C239" s="216"/>
      <c r="D239" s="216"/>
      <c r="E239" s="216"/>
      <c r="F239" s="216"/>
      <c r="G239" s="216"/>
      <c r="H239" s="216"/>
      <c r="I239" s="216"/>
      <c r="J239" s="216"/>
      <c r="K239" s="216"/>
      <c r="L239" s="216"/>
    </row>
    <row r="240" spans="1:12" x14ac:dyDescent="0.25">
      <c r="A240" s="206"/>
      <c r="B240" s="216"/>
      <c r="C240" s="216"/>
      <c r="D240" s="216"/>
      <c r="E240" s="216"/>
      <c r="F240" s="216"/>
      <c r="G240" s="216"/>
      <c r="H240" s="216"/>
      <c r="I240" s="216"/>
      <c r="J240" s="216"/>
      <c r="K240" s="216"/>
      <c r="L240" s="216"/>
    </row>
    <row r="241" spans="1:12" x14ac:dyDescent="0.25">
      <c r="A241" s="206"/>
      <c r="B241" s="216"/>
      <c r="C241" s="216"/>
      <c r="D241" s="216"/>
      <c r="E241" s="216"/>
      <c r="F241" s="216"/>
      <c r="G241" s="216"/>
      <c r="H241" s="216"/>
      <c r="I241" s="216"/>
      <c r="J241" s="216"/>
      <c r="K241" s="216"/>
      <c r="L241" s="216"/>
    </row>
    <row r="242" spans="1:12" x14ac:dyDescent="0.25">
      <c r="A242" s="206"/>
      <c r="B242" s="216"/>
      <c r="C242" s="216"/>
      <c r="D242" s="216"/>
      <c r="E242" s="216"/>
      <c r="F242" s="216"/>
      <c r="G242" s="216"/>
      <c r="H242" s="216"/>
      <c r="I242" s="216"/>
      <c r="J242" s="216"/>
      <c r="K242" s="216"/>
      <c r="L242" s="216"/>
    </row>
    <row r="243" spans="1:12" x14ac:dyDescent="0.25">
      <c r="A243" s="206"/>
      <c r="B243" s="216"/>
      <c r="C243" s="216"/>
      <c r="D243" s="216"/>
      <c r="E243" s="216"/>
      <c r="F243" s="216"/>
      <c r="G243" s="216"/>
      <c r="H243" s="216"/>
      <c r="I243" s="216"/>
      <c r="J243" s="216"/>
      <c r="K243" s="216"/>
      <c r="L243" s="216"/>
    </row>
    <row r="244" spans="1:12" x14ac:dyDescent="0.25">
      <c r="A244" s="206"/>
      <c r="B244" s="216"/>
      <c r="C244" s="216"/>
      <c r="D244" s="216"/>
      <c r="E244" s="216"/>
      <c r="F244" s="216"/>
      <c r="G244" s="216"/>
      <c r="H244" s="216"/>
      <c r="I244" s="216"/>
      <c r="J244" s="216"/>
      <c r="K244" s="216"/>
      <c r="L244" s="216"/>
    </row>
    <row r="245" spans="1:12" x14ac:dyDescent="0.25">
      <c r="A245" s="206"/>
      <c r="B245" s="216"/>
      <c r="C245" s="216"/>
      <c r="D245" s="216"/>
      <c r="E245" s="216"/>
      <c r="F245" s="216"/>
      <c r="G245" s="216"/>
      <c r="H245" s="216"/>
      <c r="I245" s="216"/>
      <c r="J245" s="216"/>
      <c r="K245" s="216"/>
      <c r="L245" s="216"/>
    </row>
    <row r="246" spans="1:12" x14ac:dyDescent="0.25">
      <c r="A246" s="206"/>
      <c r="B246" s="216"/>
      <c r="C246" s="216"/>
      <c r="D246" s="216"/>
      <c r="E246" s="216"/>
      <c r="F246" s="216"/>
      <c r="G246" s="216"/>
      <c r="H246" s="216"/>
      <c r="I246" s="216"/>
      <c r="J246" s="216"/>
      <c r="K246" s="216"/>
      <c r="L246" s="216"/>
    </row>
    <row r="247" spans="1:12" x14ac:dyDescent="0.25">
      <c r="A247" s="206"/>
      <c r="B247" s="216"/>
      <c r="C247" s="216"/>
      <c r="D247" s="216"/>
      <c r="E247" s="216"/>
      <c r="F247" s="216"/>
      <c r="G247" s="216"/>
      <c r="H247" s="216"/>
      <c r="I247" s="216"/>
      <c r="J247" s="216"/>
      <c r="K247" s="216"/>
      <c r="L247" s="216"/>
    </row>
    <row r="248" spans="1:12" x14ac:dyDescent="0.25">
      <c r="A248" s="206"/>
      <c r="B248" s="216"/>
      <c r="C248" s="216"/>
      <c r="D248" s="216"/>
      <c r="E248" s="216"/>
      <c r="F248" s="216"/>
      <c r="G248" s="216"/>
      <c r="H248" s="216"/>
      <c r="I248" s="216"/>
      <c r="J248" s="216"/>
      <c r="K248" s="216"/>
      <c r="L248" s="216"/>
    </row>
    <row r="249" spans="1:12" x14ac:dyDescent="0.25">
      <c r="A249" s="206"/>
      <c r="B249" s="216"/>
      <c r="C249" s="216"/>
      <c r="D249" s="216"/>
      <c r="E249" s="216"/>
      <c r="F249" s="216"/>
      <c r="G249" s="216"/>
      <c r="H249" s="216"/>
      <c r="I249" s="216"/>
      <c r="J249" s="216"/>
      <c r="K249" s="216"/>
      <c r="L249" s="216"/>
    </row>
    <row r="250" spans="1:12" x14ac:dyDescent="0.25">
      <c r="A250" s="206"/>
      <c r="B250" s="216"/>
      <c r="C250" s="216"/>
      <c r="D250" s="216"/>
      <c r="E250" s="216"/>
      <c r="F250" s="216"/>
      <c r="G250" s="216"/>
      <c r="H250" s="216"/>
      <c r="I250" s="216"/>
      <c r="J250" s="216"/>
      <c r="K250" s="216"/>
      <c r="L250" s="216"/>
    </row>
    <row r="251" spans="1:12" x14ac:dyDescent="0.25">
      <c r="A251" s="206"/>
      <c r="B251" s="216"/>
      <c r="C251" s="216"/>
      <c r="D251" s="216"/>
      <c r="E251" s="216"/>
      <c r="F251" s="216"/>
      <c r="G251" s="216"/>
      <c r="H251" s="216"/>
      <c r="I251" s="216"/>
      <c r="J251" s="216"/>
      <c r="K251" s="216"/>
      <c r="L251" s="216"/>
    </row>
    <row r="252" spans="1:12" x14ac:dyDescent="0.25">
      <c r="A252" s="206"/>
      <c r="B252" s="216"/>
      <c r="C252" s="216"/>
      <c r="D252" s="216"/>
      <c r="E252" s="216"/>
      <c r="F252" s="216"/>
      <c r="G252" s="216"/>
      <c r="H252" s="216"/>
      <c r="I252" s="216"/>
      <c r="J252" s="216"/>
      <c r="K252" s="216"/>
      <c r="L252" s="216"/>
    </row>
    <row r="253" spans="1:12" x14ac:dyDescent="0.25">
      <c r="A253" s="206"/>
      <c r="B253" s="216"/>
      <c r="C253" s="216"/>
      <c r="D253" s="216"/>
      <c r="E253" s="216"/>
      <c r="F253" s="216"/>
      <c r="G253" s="216"/>
      <c r="H253" s="216"/>
      <c r="I253" s="216"/>
      <c r="J253" s="216"/>
      <c r="K253" s="216"/>
      <c r="L253" s="216"/>
    </row>
    <row r="254" spans="1:12" x14ac:dyDescent="0.25">
      <c r="A254" s="206"/>
      <c r="B254" s="216"/>
      <c r="C254" s="216"/>
      <c r="D254" s="216"/>
      <c r="E254" s="216"/>
      <c r="F254" s="216"/>
      <c r="G254" s="216"/>
      <c r="H254" s="216"/>
      <c r="I254" s="216"/>
      <c r="J254" s="216"/>
      <c r="K254" s="216"/>
      <c r="L254" s="216"/>
    </row>
    <row r="255" spans="1:12" x14ac:dyDescent="0.25">
      <c r="A255" s="206"/>
      <c r="B255" s="216"/>
      <c r="C255" s="216"/>
      <c r="D255" s="216"/>
      <c r="E255" s="216"/>
      <c r="F255" s="216"/>
      <c r="G255" s="216"/>
      <c r="H255" s="216"/>
      <c r="I255" s="216"/>
      <c r="J255" s="216"/>
      <c r="K255" s="216"/>
      <c r="L255" s="216"/>
    </row>
    <row r="256" spans="1:12" x14ac:dyDescent="0.25">
      <c r="A256" s="206"/>
      <c r="B256" s="216"/>
      <c r="C256" s="216"/>
      <c r="D256" s="216"/>
      <c r="E256" s="216"/>
      <c r="F256" s="216"/>
      <c r="G256" s="216"/>
      <c r="H256" s="216"/>
      <c r="I256" s="216"/>
      <c r="J256" s="216"/>
      <c r="K256" s="216"/>
      <c r="L256" s="216"/>
    </row>
    <row r="257" spans="1:12" x14ac:dyDescent="0.25">
      <c r="A257" s="206"/>
      <c r="B257" s="216"/>
      <c r="C257" s="216"/>
      <c r="D257" s="216"/>
      <c r="E257" s="216"/>
      <c r="F257" s="216"/>
      <c r="G257" s="216"/>
      <c r="H257" s="216"/>
      <c r="I257" s="216"/>
      <c r="J257" s="216"/>
      <c r="K257" s="216"/>
      <c r="L257" s="216"/>
    </row>
    <row r="258" spans="1:12" x14ac:dyDescent="0.25">
      <c r="A258" s="206"/>
      <c r="B258" s="216"/>
      <c r="C258" s="216"/>
      <c r="D258" s="216"/>
      <c r="E258" s="216"/>
      <c r="F258" s="216"/>
      <c r="G258" s="216"/>
      <c r="H258" s="216"/>
      <c r="I258" s="216"/>
      <c r="J258" s="216"/>
      <c r="K258" s="216"/>
      <c r="L258" s="216"/>
    </row>
    <row r="259" spans="1:12" x14ac:dyDescent="0.25">
      <c r="A259" s="206"/>
      <c r="B259" s="216"/>
      <c r="C259" s="216"/>
      <c r="D259" s="216"/>
      <c r="E259" s="216"/>
      <c r="F259" s="216"/>
      <c r="G259" s="216"/>
      <c r="H259" s="216"/>
      <c r="I259" s="216"/>
      <c r="J259" s="216"/>
      <c r="K259" s="216"/>
      <c r="L259" s="216"/>
    </row>
    <row r="260" spans="1:12" x14ac:dyDescent="0.25">
      <c r="A260" s="206"/>
      <c r="B260" s="216"/>
      <c r="C260" s="216"/>
      <c r="D260" s="216"/>
      <c r="E260" s="216"/>
      <c r="F260" s="216"/>
      <c r="G260" s="216"/>
      <c r="H260" s="216"/>
      <c r="I260" s="216"/>
      <c r="J260" s="216"/>
      <c r="K260" s="216"/>
      <c r="L260" s="216"/>
    </row>
    <row r="261" spans="1:12" x14ac:dyDescent="0.25">
      <c r="A261" s="206"/>
      <c r="B261" s="216"/>
      <c r="C261" s="216"/>
      <c r="D261" s="216"/>
      <c r="E261" s="216"/>
      <c r="F261" s="216"/>
      <c r="G261" s="216"/>
      <c r="H261" s="216"/>
      <c r="I261" s="216"/>
      <c r="J261" s="216"/>
      <c r="K261" s="216"/>
      <c r="L261" s="216"/>
    </row>
    <row r="262" spans="1:12" x14ac:dyDescent="0.25">
      <c r="A262" s="206"/>
      <c r="B262" s="216"/>
      <c r="C262" s="216"/>
      <c r="D262" s="216"/>
      <c r="E262" s="216"/>
      <c r="F262" s="216"/>
      <c r="G262" s="216"/>
      <c r="H262" s="216"/>
      <c r="I262" s="216"/>
      <c r="J262" s="216"/>
      <c r="K262" s="216"/>
      <c r="L262" s="216"/>
    </row>
    <row r="263" spans="1:12" x14ac:dyDescent="0.25">
      <c r="A263" s="206"/>
      <c r="B263" s="216"/>
      <c r="C263" s="216"/>
      <c r="D263" s="216"/>
      <c r="E263" s="216"/>
      <c r="F263" s="216"/>
      <c r="G263" s="216"/>
      <c r="H263" s="216"/>
      <c r="I263" s="216"/>
      <c r="J263" s="216"/>
      <c r="K263" s="216"/>
      <c r="L263" s="216"/>
    </row>
    <row r="264" spans="1:12" x14ac:dyDescent="0.25">
      <c r="A264" s="206"/>
      <c r="B264" s="216"/>
      <c r="C264" s="216"/>
      <c r="D264" s="216"/>
      <c r="E264" s="216"/>
      <c r="F264" s="216"/>
      <c r="G264" s="216"/>
      <c r="H264" s="216"/>
      <c r="I264" s="216"/>
      <c r="J264" s="216"/>
      <c r="K264" s="216"/>
      <c r="L264" s="216"/>
    </row>
    <row r="265" spans="1:12" x14ac:dyDescent="0.25">
      <c r="A265" s="206"/>
      <c r="B265" s="216"/>
      <c r="C265" s="216"/>
      <c r="D265" s="216"/>
      <c r="E265" s="216"/>
      <c r="F265" s="216"/>
      <c r="G265" s="216"/>
      <c r="H265" s="216"/>
      <c r="I265" s="216"/>
      <c r="J265" s="216"/>
      <c r="K265" s="216"/>
      <c r="L265" s="216"/>
    </row>
    <row r="266" spans="1:12" x14ac:dyDescent="0.25">
      <c r="A266" s="206"/>
      <c r="B266" s="216"/>
      <c r="C266" s="216"/>
      <c r="D266" s="216"/>
      <c r="E266" s="216"/>
      <c r="F266" s="216"/>
      <c r="G266" s="216"/>
      <c r="H266" s="216"/>
      <c r="I266" s="216"/>
      <c r="J266" s="216"/>
      <c r="K266" s="216"/>
      <c r="L266" s="216"/>
    </row>
    <row r="267" spans="1:12" x14ac:dyDescent="0.25">
      <c r="A267" s="206"/>
      <c r="B267" s="216"/>
      <c r="C267" s="216"/>
      <c r="D267" s="216"/>
      <c r="E267" s="216"/>
      <c r="F267" s="216"/>
      <c r="G267" s="216"/>
      <c r="H267" s="216"/>
      <c r="I267" s="216"/>
      <c r="J267" s="216"/>
      <c r="K267" s="216"/>
      <c r="L267" s="216"/>
    </row>
    <row r="268" spans="1:12" x14ac:dyDescent="0.25">
      <c r="A268" s="206"/>
      <c r="B268" s="216"/>
      <c r="C268" s="216"/>
      <c r="D268" s="216"/>
      <c r="E268" s="216"/>
      <c r="F268" s="216"/>
      <c r="G268" s="216"/>
      <c r="H268" s="216"/>
      <c r="I268" s="216"/>
      <c r="J268" s="216"/>
      <c r="K268" s="216"/>
      <c r="L268" s="216"/>
    </row>
    <row r="269" spans="1:12" x14ac:dyDescent="0.25">
      <c r="A269" s="206"/>
      <c r="B269" s="216"/>
      <c r="C269" s="216"/>
      <c r="D269" s="216"/>
      <c r="E269" s="216"/>
      <c r="F269" s="216"/>
      <c r="G269" s="216"/>
      <c r="H269" s="216"/>
      <c r="I269" s="216"/>
      <c r="J269" s="216"/>
      <c r="K269" s="216"/>
      <c r="L269" s="216"/>
    </row>
    <row r="270" spans="1:12" x14ac:dyDescent="0.25">
      <c r="A270" s="206"/>
      <c r="B270" s="216"/>
      <c r="C270" s="216"/>
      <c r="D270" s="216"/>
      <c r="E270" s="216"/>
      <c r="F270" s="216"/>
      <c r="G270" s="216"/>
      <c r="H270" s="216"/>
      <c r="I270" s="216"/>
      <c r="J270" s="216"/>
      <c r="K270" s="216"/>
      <c r="L270" s="216"/>
    </row>
    <row r="271" spans="1:12" x14ac:dyDescent="0.25">
      <c r="A271" s="206"/>
      <c r="B271" s="216"/>
      <c r="C271" s="216"/>
      <c r="D271" s="216"/>
      <c r="E271" s="216"/>
      <c r="F271" s="216"/>
      <c r="G271" s="216"/>
      <c r="H271" s="216"/>
      <c r="I271" s="216"/>
      <c r="J271" s="216"/>
      <c r="K271" s="216"/>
      <c r="L271" s="216"/>
    </row>
    <row r="272" spans="1:12" x14ac:dyDescent="0.25">
      <c r="A272" s="206"/>
      <c r="B272" s="216"/>
      <c r="C272" s="216"/>
      <c r="D272" s="216"/>
      <c r="E272" s="216"/>
      <c r="F272" s="216"/>
      <c r="G272" s="216"/>
      <c r="H272" s="216"/>
      <c r="I272" s="216"/>
      <c r="J272" s="216"/>
      <c r="K272" s="216"/>
      <c r="L272" s="216"/>
    </row>
    <row r="273" spans="1:12" x14ac:dyDescent="0.25">
      <c r="A273" s="206"/>
      <c r="B273" s="216"/>
      <c r="C273" s="216"/>
      <c r="D273" s="216"/>
      <c r="E273" s="216"/>
      <c r="F273" s="216"/>
      <c r="G273" s="216"/>
      <c r="H273" s="216"/>
      <c r="I273" s="216"/>
      <c r="J273" s="216"/>
      <c r="K273" s="216"/>
      <c r="L273" s="216"/>
    </row>
    <row r="274" spans="1:12" x14ac:dyDescent="0.25">
      <c r="A274" s="206"/>
      <c r="B274" s="216"/>
      <c r="C274" s="216"/>
      <c r="D274" s="216"/>
      <c r="E274" s="216"/>
      <c r="F274" s="216"/>
      <c r="G274" s="216"/>
      <c r="H274" s="216"/>
      <c r="I274" s="216"/>
      <c r="J274" s="216"/>
      <c r="K274" s="216"/>
      <c r="L274" s="216"/>
    </row>
    <row r="275" spans="1:12" x14ac:dyDescent="0.25">
      <c r="A275" s="206"/>
      <c r="B275" s="216"/>
      <c r="C275" s="216"/>
      <c r="D275" s="216"/>
      <c r="E275" s="216"/>
      <c r="F275" s="216"/>
      <c r="G275" s="216"/>
      <c r="H275" s="216"/>
      <c r="I275" s="216"/>
      <c r="J275" s="216"/>
      <c r="K275" s="216"/>
      <c r="L275" s="216"/>
    </row>
    <row r="276" spans="1:12" x14ac:dyDescent="0.25">
      <c r="A276" s="206"/>
      <c r="B276" s="216"/>
      <c r="C276" s="216"/>
      <c r="D276" s="216"/>
      <c r="E276" s="216"/>
      <c r="F276" s="216"/>
      <c r="G276" s="216"/>
      <c r="H276" s="216"/>
      <c r="I276" s="216"/>
      <c r="J276" s="216"/>
      <c r="K276" s="216"/>
      <c r="L276" s="216"/>
    </row>
    <row r="277" spans="1:12" x14ac:dyDescent="0.25">
      <c r="A277" s="206"/>
      <c r="B277" s="216"/>
      <c r="C277" s="216"/>
      <c r="D277" s="216"/>
      <c r="E277" s="216"/>
      <c r="F277" s="216"/>
      <c r="G277" s="216"/>
      <c r="H277" s="216"/>
      <c r="I277" s="216"/>
      <c r="J277" s="216"/>
      <c r="K277" s="216"/>
      <c r="L277" s="216"/>
    </row>
    <row r="278" spans="1:12" x14ac:dyDescent="0.25">
      <c r="A278" s="206"/>
      <c r="B278" s="216"/>
      <c r="C278" s="216"/>
      <c r="D278" s="216"/>
      <c r="E278" s="216"/>
      <c r="F278" s="216"/>
      <c r="G278" s="216"/>
      <c r="H278" s="216"/>
      <c r="I278" s="216"/>
      <c r="J278" s="216"/>
      <c r="K278" s="216"/>
      <c r="L278" s="216"/>
    </row>
    <row r="279" spans="1:12" x14ac:dyDescent="0.25">
      <c r="A279" s="206"/>
      <c r="B279" s="216"/>
      <c r="C279" s="216"/>
      <c r="D279" s="216"/>
      <c r="E279" s="216"/>
      <c r="F279" s="216"/>
      <c r="G279" s="216"/>
      <c r="H279" s="216"/>
      <c r="I279" s="216"/>
      <c r="J279" s="216"/>
      <c r="K279" s="216"/>
      <c r="L279" s="216"/>
    </row>
    <row r="280" spans="1:12" x14ac:dyDescent="0.25">
      <c r="A280" s="206"/>
      <c r="B280" s="216"/>
      <c r="C280" s="216"/>
      <c r="D280" s="216"/>
      <c r="E280" s="216"/>
      <c r="F280" s="216"/>
      <c r="G280" s="216"/>
      <c r="H280" s="216"/>
      <c r="I280" s="216"/>
      <c r="J280" s="216"/>
      <c r="K280" s="216"/>
      <c r="L280" s="216"/>
    </row>
    <row r="281" spans="1:12" x14ac:dyDescent="0.25">
      <c r="A281" s="206"/>
      <c r="B281" s="216"/>
      <c r="C281" s="216"/>
      <c r="D281" s="216"/>
      <c r="E281" s="216"/>
      <c r="F281" s="216"/>
      <c r="G281" s="216"/>
      <c r="H281" s="216"/>
      <c r="I281" s="216"/>
      <c r="J281" s="216"/>
      <c r="K281" s="216"/>
      <c r="L281" s="216"/>
    </row>
    <row r="282" spans="1:12" x14ac:dyDescent="0.25">
      <c r="A282" s="206"/>
      <c r="B282" s="216"/>
      <c r="C282" s="216"/>
      <c r="D282" s="216"/>
      <c r="E282" s="216"/>
      <c r="F282" s="216"/>
      <c r="G282" s="216"/>
      <c r="H282" s="216"/>
      <c r="I282" s="216"/>
      <c r="J282" s="216"/>
      <c r="K282" s="216"/>
      <c r="L282" s="216"/>
    </row>
    <row r="283" spans="1:12" x14ac:dyDescent="0.25">
      <c r="A283" s="206"/>
      <c r="B283" s="216"/>
      <c r="C283" s="216"/>
      <c r="D283" s="216"/>
      <c r="E283" s="216"/>
      <c r="F283" s="216"/>
      <c r="G283" s="216"/>
      <c r="H283" s="216"/>
      <c r="I283" s="216"/>
      <c r="J283" s="216"/>
      <c r="K283" s="216"/>
      <c r="L283" s="216"/>
    </row>
    <row r="284" spans="1:12" x14ac:dyDescent="0.25">
      <c r="A284" s="206"/>
      <c r="B284" s="216"/>
      <c r="C284" s="216"/>
      <c r="D284" s="216"/>
      <c r="E284" s="216"/>
      <c r="F284" s="216"/>
      <c r="G284" s="216"/>
      <c r="H284" s="216"/>
      <c r="I284" s="216"/>
      <c r="J284" s="216"/>
      <c r="K284" s="216"/>
      <c r="L284" s="216"/>
    </row>
    <row r="285" spans="1:12" x14ac:dyDescent="0.25">
      <c r="A285" s="206"/>
      <c r="B285" s="216"/>
      <c r="C285" s="216"/>
      <c r="D285" s="216"/>
      <c r="E285" s="216"/>
      <c r="F285" s="216"/>
      <c r="G285" s="216"/>
      <c r="H285" s="216"/>
      <c r="I285" s="216"/>
      <c r="J285" s="216"/>
      <c r="K285" s="216"/>
      <c r="L285" s="216"/>
    </row>
    <row r="286" spans="1:12" x14ac:dyDescent="0.25">
      <c r="A286" s="206"/>
      <c r="B286" s="216"/>
      <c r="C286" s="216"/>
      <c r="D286" s="216"/>
      <c r="E286" s="216"/>
      <c r="F286" s="216"/>
      <c r="G286" s="216"/>
      <c r="H286" s="216"/>
      <c r="I286" s="216"/>
      <c r="J286" s="216"/>
      <c r="K286" s="216"/>
      <c r="L286" s="216"/>
    </row>
    <row r="287" spans="1:12" x14ac:dyDescent="0.25">
      <c r="A287" s="206"/>
      <c r="B287" s="216"/>
      <c r="C287" s="216"/>
      <c r="D287" s="216"/>
      <c r="E287" s="216"/>
      <c r="F287" s="216"/>
      <c r="G287" s="216"/>
      <c r="H287" s="216"/>
      <c r="I287" s="216"/>
      <c r="J287" s="216"/>
      <c r="K287" s="216"/>
      <c r="L287" s="216"/>
    </row>
    <row r="288" spans="1:12" x14ac:dyDescent="0.25">
      <c r="A288" s="206"/>
      <c r="B288" s="216"/>
      <c r="C288" s="216"/>
      <c r="D288" s="216"/>
      <c r="E288" s="216"/>
      <c r="F288" s="216"/>
      <c r="G288" s="216"/>
      <c r="H288" s="216"/>
      <c r="I288" s="216"/>
      <c r="J288" s="216"/>
      <c r="K288" s="216"/>
      <c r="L288" s="216"/>
    </row>
    <row r="289" spans="1:12" x14ac:dyDescent="0.25">
      <c r="A289" s="206"/>
      <c r="B289" s="216"/>
      <c r="C289" s="216"/>
      <c r="D289" s="216"/>
      <c r="E289" s="216"/>
      <c r="F289" s="216"/>
      <c r="G289" s="216"/>
      <c r="H289" s="216"/>
      <c r="I289" s="216"/>
      <c r="J289" s="216"/>
      <c r="K289" s="216"/>
      <c r="L289" s="216"/>
    </row>
    <row r="290" spans="1:12" x14ac:dyDescent="0.25">
      <c r="A290" s="206"/>
      <c r="B290" s="216"/>
      <c r="C290" s="216"/>
      <c r="D290" s="216"/>
      <c r="E290" s="216"/>
      <c r="F290" s="216"/>
      <c r="G290" s="216"/>
      <c r="H290" s="216"/>
      <c r="I290" s="216"/>
      <c r="J290" s="216"/>
      <c r="K290" s="216"/>
      <c r="L290" s="216"/>
    </row>
    <row r="291" spans="1:12" x14ac:dyDescent="0.25">
      <c r="A291" s="206"/>
      <c r="B291" s="216"/>
      <c r="C291" s="216"/>
      <c r="D291" s="216"/>
      <c r="E291" s="216"/>
      <c r="F291" s="216"/>
      <c r="G291" s="216"/>
      <c r="H291" s="216"/>
      <c r="I291" s="216"/>
      <c r="J291" s="216"/>
      <c r="K291" s="216"/>
      <c r="L291" s="216"/>
    </row>
    <row r="292" spans="1:12" x14ac:dyDescent="0.25">
      <c r="A292" s="206"/>
      <c r="B292" s="216"/>
      <c r="C292" s="216"/>
      <c r="D292" s="216"/>
      <c r="E292" s="216"/>
      <c r="F292" s="216"/>
      <c r="G292" s="216"/>
      <c r="H292" s="216"/>
      <c r="I292" s="216"/>
      <c r="J292" s="216"/>
      <c r="K292" s="216"/>
      <c r="L292" s="216"/>
    </row>
    <row r="293" spans="1:12" x14ac:dyDescent="0.25">
      <c r="A293" s="206"/>
      <c r="B293" s="216"/>
      <c r="C293" s="216"/>
      <c r="D293" s="216"/>
      <c r="E293" s="216"/>
      <c r="F293" s="216"/>
      <c r="G293" s="216"/>
      <c r="H293" s="216"/>
      <c r="I293" s="216"/>
      <c r="J293" s="216"/>
      <c r="K293" s="216"/>
      <c r="L293" s="216"/>
    </row>
    <row r="294" spans="1:12" x14ac:dyDescent="0.25">
      <c r="A294" s="206"/>
      <c r="B294" s="216"/>
      <c r="C294" s="216"/>
      <c r="D294" s="216"/>
      <c r="E294" s="216"/>
      <c r="F294" s="216"/>
      <c r="G294" s="216"/>
      <c r="H294" s="216"/>
      <c r="I294" s="216"/>
      <c r="J294" s="216"/>
      <c r="K294" s="216"/>
      <c r="L294" s="216"/>
    </row>
    <row r="295" spans="1:12" x14ac:dyDescent="0.25">
      <c r="A295" s="206"/>
      <c r="B295" s="216"/>
      <c r="C295" s="216"/>
      <c r="D295" s="216"/>
      <c r="E295" s="216"/>
      <c r="F295" s="216"/>
      <c r="G295" s="216"/>
      <c r="H295" s="216"/>
      <c r="I295" s="216"/>
      <c r="J295" s="216"/>
      <c r="K295" s="216"/>
      <c r="L295" s="216"/>
    </row>
    <row r="296" spans="1:12" x14ac:dyDescent="0.25">
      <c r="A296" s="206"/>
      <c r="B296" s="216"/>
      <c r="C296" s="216"/>
      <c r="D296" s="216"/>
      <c r="E296" s="216"/>
      <c r="F296" s="216"/>
      <c r="G296" s="216"/>
      <c r="H296" s="216"/>
      <c r="I296" s="216"/>
      <c r="J296" s="216"/>
      <c r="K296" s="216"/>
      <c r="L296" s="216"/>
    </row>
    <row r="297" spans="1:12" x14ac:dyDescent="0.25">
      <c r="A297" s="206"/>
      <c r="B297" s="216"/>
      <c r="C297" s="216"/>
      <c r="D297" s="216"/>
      <c r="E297" s="216"/>
      <c r="F297" s="216"/>
      <c r="G297" s="216"/>
      <c r="H297" s="216"/>
      <c r="I297" s="216"/>
      <c r="J297" s="216"/>
      <c r="K297" s="216"/>
      <c r="L297" s="216"/>
    </row>
    <row r="298" spans="1:12" x14ac:dyDescent="0.25">
      <c r="A298" s="206"/>
      <c r="B298" s="216"/>
      <c r="C298" s="216"/>
      <c r="D298" s="216"/>
      <c r="E298" s="216"/>
      <c r="F298" s="216"/>
      <c r="G298" s="216"/>
      <c r="H298" s="216"/>
      <c r="I298" s="216"/>
      <c r="J298" s="216"/>
      <c r="K298" s="216"/>
      <c r="L298" s="216"/>
    </row>
    <row r="299" spans="1:12" x14ac:dyDescent="0.25">
      <c r="A299" s="206"/>
      <c r="B299" s="216"/>
      <c r="C299" s="216"/>
      <c r="D299" s="216"/>
      <c r="E299" s="216"/>
      <c r="F299" s="216"/>
      <c r="G299" s="216"/>
      <c r="H299" s="216"/>
      <c r="I299" s="216"/>
      <c r="J299" s="216"/>
      <c r="K299" s="216"/>
      <c r="L299" s="216"/>
    </row>
    <row r="300" spans="1:12" x14ac:dyDescent="0.25">
      <c r="A300" s="206"/>
      <c r="B300" s="216"/>
      <c r="C300" s="216"/>
      <c r="D300" s="216"/>
      <c r="E300" s="216"/>
      <c r="F300" s="216"/>
      <c r="G300" s="216"/>
      <c r="H300" s="216"/>
      <c r="I300" s="216"/>
      <c r="J300" s="216"/>
      <c r="K300" s="216"/>
      <c r="L300" s="216"/>
    </row>
    <row r="301" spans="1:12" x14ac:dyDescent="0.25">
      <c r="A301" s="206"/>
      <c r="B301" s="216"/>
      <c r="C301" s="216"/>
      <c r="D301" s="216"/>
      <c r="E301" s="216"/>
      <c r="F301" s="216"/>
      <c r="G301" s="216"/>
      <c r="H301" s="216"/>
      <c r="I301" s="216"/>
      <c r="J301" s="216"/>
      <c r="K301" s="216"/>
      <c r="L301" s="216"/>
    </row>
    <row r="302" spans="1:12" x14ac:dyDescent="0.25">
      <c r="A302" s="206"/>
      <c r="B302" s="216"/>
      <c r="C302" s="216"/>
      <c r="D302" s="216"/>
      <c r="E302" s="216"/>
      <c r="F302" s="216"/>
      <c r="G302" s="216"/>
      <c r="H302" s="216"/>
      <c r="I302" s="216"/>
      <c r="J302" s="216"/>
      <c r="K302" s="216"/>
      <c r="L302" s="216"/>
    </row>
    <row r="303" spans="1:12" x14ac:dyDescent="0.25">
      <c r="A303" s="206"/>
      <c r="B303" s="216"/>
      <c r="C303" s="216"/>
      <c r="D303" s="216"/>
      <c r="E303" s="216"/>
      <c r="F303" s="216"/>
      <c r="G303" s="216"/>
      <c r="H303" s="216"/>
      <c r="I303" s="216"/>
      <c r="J303" s="216"/>
      <c r="K303" s="216"/>
      <c r="L303" s="216"/>
    </row>
    <row r="304" spans="1:12" x14ac:dyDescent="0.25">
      <c r="A304" s="206"/>
      <c r="B304" s="216"/>
      <c r="C304" s="216"/>
      <c r="D304" s="216"/>
      <c r="E304" s="216"/>
      <c r="F304" s="216"/>
      <c r="G304" s="216"/>
      <c r="H304" s="216"/>
      <c r="I304" s="216"/>
      <c r="J304" s="216"/>
      <c r="K304" s="216"/>
      <c r="L304" s="216"/>
    </row>
    <row r="305" spans="1:12" x14ac:dyDescent="0.25">
      <c r="A305" s="206"/>
      <c r="B305" s="216"/>
      <c r="C305" s="216"/>
      <c r="D305" s="216"/>
      <c r="E305" s="216"/>
      <c r="F305" s="216"/>
      <c r="G305" s="216"/>
      <c r="H305" s="216"/>
      <c r="I305" s="216"/>
      <c r="J305" s="216"/>
      <c r="K305" s="216"/>
      <c r="L305" s="216"/>
    </row>
    <row r="306" spans="1:12" x14ac:dyDescent="0.25">
      <c r="A306" s="206"/>
      <c r="B306" s="216"/>
      <c r="C306" s="216"/>
      <c r="D306" s="216"/>
      <c r="E306" s="216"/>
      <c r="F306" s="216"/>
      <c r="G306" s="216"/>
      <c r="H306" s="216"/>
      <c r="I306" s="216"/>
      <c r="J306" s="216"/>
      <c r="K306" s="216"/>
      <c r="L306" s="216"/>
    </row>
    <row r="307" spans="1:12" x14ac:dyDescent="0.25">
      <c r="A307" s="206"/>
      <c r="B307" s="216"/>
      <c r="C307" s="216"/>
      <c r="D307" s="216"/>
      <c r="E307" s="216"/>
      <c r="F307" s="216"/>
      <c r="G307" s="216"/>
      <c r="H307" s="216"/>
      <c r="I307" s="216"/>
      <c r="J307" s="216"/>
      <c r="K307" s="216"/>
      <c r="L307" s="216"/>
    </row>
    <row r="308" spans="1:12" x14ac:dyDescent="0.25">
      <c r="A308" s="206"/>
      <c r="B308" s="216"/>
      <c r="C308" s="216"/>
      <c r="D308" s="216"/>
      <c r="E308" s="216"/>
      <c r="F308" s="216"/>
      <c r="G308" s="216"/>
      <c r="H308" s="216"/>
      <c r="I308" s="216"/>
      <c r="J308" s="216"/>
      <c r="K308" s="216"/>
      <c r="L308" s="216"/>
    </row>
    <row r="309" spans="1:12" x14ac:dyDescent="0.25">
      <c r="A309" s="206"/>
      <c r="B309" s="216"/>
      <c r="C309" s="216"/>
      <c r="D309" s="216"/>
      <c r="E309" s="216"/>
      <c r="F309" s="216"/>
      <c r="G309" s="216"/>
      <c r="H309" s="216"/>
      <c r="I309" s="216"/>
      <c r="J309" s="216"/>
      <c r="K309" s="216"/>
      <c r="L309" s="216"/>
    </row>
    <row r="310" spans="1:12" x14ac:dyDescent="0.25">
      <c r="A310" s="206"/>
      <c r="B310" s="216"/>
      <c r="C310" s="216"/>
      <c r="D310" s="216"/>
      <c r="E310" s="216"/>
      <c r="F310" s="216"/>
      <c r="G310" s="216"/>
      <c r="H310" s="216"/>
      <c r="I310" s="216"/>
      <c r="J310" s="216"/>
      <c r="K310" s="216"/>
      <c r="L310" s="216"/>
    </row>
    <row r="311" spans="1:12" x14ac:dyDescent="0.25">
      <c r="A311" s="206"/>
      <c r="B311" s="216"/>
      <c r="C311" s="216"/>
      <c r="D311" s="216"/>
      <c r="E311" s="216"/>
      <c r="F311" s="216"/>
      <c r="G311" s="216"/>
      <c r="H311" s="216"/>
      <c r="I311" s="216"/>
      <c r="J311" s="216"/>
      <c r="K311" s="216"/>
      <c r="L311" s="216"/>
    </row>
    <row r="312" spans="1:12" x14ac:dyDescent="0.25">
      <c r="A312" s="206"/>
      <c r="B312" s="216"/>
      <c r="C312" s="216"/>
      <c r="D312" s="216"/>
      <c r="E312" s="216"/>
      <c r="F312" s="216"/>
      <c r="G312" s="216"/>
      <c r="H312" s="216"/>
      <c r="I312" s="216"/>
      <c r="J312" s="216"/>
      <c r="K312" s="216"/>
      <c r="L312" s="216"/>
    </row>
    <row r="313" spans="1:12" x14ac:dyDescent="0.25">
      <c r="A313" s="206"/>
      <c r="B313" s="216"/>
      <c r="C313" s="216"/>
      <c r="D313" s="216"/>
      <c r="E313" s="216"/>
      <c r="F313" s="216"/>
      <c r="G313" s="216"/>
      <c r="H313" s="216"/>
      <c r="I313" s="216"/>
      <c r="J313" s="216"/>
      <c r="K313" s="216"/>
      <c r="L313" s="216"/>
    </row>
    <row r="314" spans="1:12" x14ac:dyDescent="0.25">
      <c r="A314" s="206"/>
      <c r="B314" s="216"/>
      <c r="C314" s="216"/>
      <c r="D314" s="216"/>
      <c r="E314" s="216"/>
      <c r="F314" s="216"/>
      <c r="G314" s="216"/>
      <c r="H314" s="216"/>
      <c r="I314" s="216"/>
      <c r="J314" s="216"/>
      <c r="K314" s="216"/>
      <c r="L314" s="216"/>
    </row>
    <row r="315" spans="1:12" x14ac:dyDescent="0.25">
      <c r="A315" s="206"/>
      <c r="B315" s="216"/>
      <c r="C315" s="216"/>
      <c r="D315" s="216"/>
      <c r="E315" s="216"/>
      <c r="F315" s="216"/>
      <c r="G315" s="216"/>
      <c r="H315" s="216"/>
      <c r="I315" s="216"/>
      <c r="J315" s="216"/>
      <c r="K315" s="216"/>
      <c r="L315" s="216"/>
    </row>
    <row r="316" spans="1:12" x14ac:dyDescent="0.25">
      <c r="A316" s="206"/>
      <c r="B316" s="216"/>
      <c r="C316" s="216"/>
      <c r="D316" s="216"/>
      <c r="E316" s="216"/>
      <c r="F316" s="216"/>
      <c r="G316" s="216"/>
      <c r="H316" s="216"/>
      <c r="I316" s="216"/>
      <c r="J316" s="216"/>
      <c r="K316" s="216"/>
      <c r="L316" s="216"/>
    </row>
    <row r="317" spans="1:12" x14ac:dyDescent="0.25">
      <c r="A317" s="206"/>
      <c r="B317" s="216"/>
      <c r="C317" s="216"/>
      <c r="D317" s="216"/>
      <c r="E317" s="216"/>
      <c r="F317" s="216"/>
      <c r="G317" s="216"/>
      <c r="H317" s="216"/>
      <c r="I317" s="216"/>
      <c r="J317" s="216"/>
      <c r="K317" s="216"/>
      <c r="L317" s="216"/>
    </row>
    <row r="318" spans="1:12" x14ac:dyDescent="0.25">
      <c r="A318" s="206"/>
      <c r="B318" s="216"/>
      <c r="C318" s="216"/>
      <c r="D318" s="216"/>
      <c r="E318" s="216"/>
      <c r="F318" s="216"/>
      <c r="G318" s="216"/>
      <c r="H318" s="216"/>
      <c r="I318" s="216"/>
      <c r="J318" s="216"/>
      <c r="K318" s="216"/>
      <c r="L318" s="216"/>
    </row>
    <row r="319" spans="1:12" x14ac:dyDescent="0.25">
      <c r="A319" s="206"/>
      <c r="B319" s="216"/>
      <c r="C319" s="216"/>
      <c r="D319" s="216"/>
      <c r="E319" s="216"/>
      <c r="F319" s="216"/>
      <c r="G319" s="216"/>
      <c r="H319" s="216"/>
      <c r="I319" s="216"/>
      <c r="J319" s="216"/>
      <c r="K319" s="216"/>
      <c r="L319" s="216"/>
    </row>
    <row r="320" spans="1:12" x14ac:dyDescent="0.25">
      <c r="A320" s="206"/>
      <c r="B320" s="216"/>
      <c r="C320" s="216"/>
      <c r="D320" s="216"/>
      <c r="E320" s="216"/>
      <c r="F320" s="216"/>
      <c r="G320" s="216"/>
      <c r="H320" s="216"/>
      <c r="I320" s="216"/>
      <c r="J320" s="216"/>
      <c r="K320" s="216"/>
      <c r="L320" s="216"/>
    </row>
    <row r="321" spans="1:12" x14ac:dyDescent="0.25">
      <c r="A321" s="206"/>
      <c r="B321" s="216"/>
      <c r="C321" s="216"/>
      <c r="D321" s="216"/>
      <c r="E321" s="216"/>
      <c r="F321" s="216"/>
      <c r="G321" s="216"/>
      <c r="H321" s="216"/>
      <c r="I321" s="216"/>
      <c r="J321" s="216"/>
      <c r="K321" s="216"/>
      <c r="L321" s="216"/>
    </row>
    <row r="322" spans="1:12" x14ac:dyDescent="0.25">
      <c r="A322" s="206"/>
      <c r="B322" s="216"/>
      <c r="C322" s="216"/>
      <c r="D322" s="216"/>
      <c r="E322" s="216"/>
      <c r="F322" s="216"/>
      <c r="G322" s="216"/>
      <c r="H322" s="216"/>
      <c r="I322" s="216"/>
      <c r="J322" s="216"/>
      <c r="K322" s="216"/>
      <c r="L322" s="216"/>
    </row>
    <row r="323" spans="1:12" x14ac:dyDescent="0.25">
      <c r="A323" s="206"/>
      <c r="B323" s="216"/>
      <c r="C323" s="216"/>
      <c r="D323" s="216"/>
      <c r="E323" s="216"/>
      <c r="F323" s="216"/>
      <c r="G323" s="216"/>
      <c r="H323" s="216"/>
      <c r="I323" s="216"/>
      <c r="J323" s="216"/>
      <c r="K323" s="216"/>
      <c r="L323" s="216"/>
    </row>
    <row r="324" spans="1:12" x14ac:dyDescent="0.25">
      <c r="A324" s="206"/>
      <c r="B324" s="216"/>
      <c r="C324" s="216"/>
      <c r="D324" s="216"/>
      <c r="E324" s="216"/>
      <c r="F324" s="216"/>
      <c r="G324" s="216"/>
      <c r="H324" s="216"/>
      <c r="I324" s="216"/>
      <c r="J324" s="216"/>
      <c r="K324" s="216"/>
      <c r="L324" s="216"/>
    </row>
    <row r="325" spans="1:12" x14ac:dyDescent="0.25">
      <c r="A325" s="206"/>
      <c r="B325" s="216"/>
      <c r="C325" s="216"/>
      <c r="D325" s="216"/>
      <c r="E325" s="216"/>
      <c r="F325" s="216"/>
      <c r="G325" s="216"/>
      <c r="H325" s="216"/>
      <c r="I325" s="216"/>
      <c r="J325" s="216"/>
      <c r="K325" s="216"/>
      <c r="L325" s="216"/>
    </row>
    <row r="326" spans="1:12" x14ac:dyDescent="0.25">
      <c r="A326" s="206"/>
      <c r="B326" s="216"/>
      <c r="C326" s="216"/>
      <c r="D326" s="216"/>
      <c r="E326" s="216"/>
      <c r="F326" s="216"/>
      <c r="G326" s="216"/>
      <c r="H326" s="216"/>
      <c r="I326" s="216"/>
      <c r="J326" s="216"/>
      <c r="K326" s="216"/>
      <c r="L326" s="216"/>
    </row>
    <row r="327" spans="1:12" x14ac:dyDescent="0.25">
      <c r="A327" s="206"/>
      <c r="B327" s="216"/>
      <c r="C327" s="216"/>
      <c r="D327" s="216"/>
      <c r="E327" s="216"/>
      <c r="F327" s="216"/>
      <c r="G327" s="216"/>
      <c r="H327" s="216"/>
      <c r="I327" s="216"/>
      <c r="J327" s="216"/>
      <c r="K327" s="216"/>
      <c r="L327" s="216"/>
    </row>
    <row r="328" spans="1:12" x14ac:dyDescent="0.25">
      <c r="A328" s="206"/>
      <c r="B328" s="216"/>
      <c r="C328" s="216"/>
      <c r="D328" s="216"/>
      <c r="E328" s="216"/>
      <c r="F328" s="216"/>
      <c r="G328" s="216"/>
      <c r="H328" s="216"/>
      <c r="I328" s="216"/>
      <c r="J328" s="216"/>
      <c r="K328" s="216"/>
      <c r="L328" s="216"/>
    </row>
    <row r="329" spans="1:12" x14ac:dyDescent="0.25">
      <c r="A329" s="206"/>
      <c r="B329" s="216"/>
      <c r="C329" s="216"/>
      <c r="D329" s="216"/>
      <c r="E329" s="216"/>
      <c r="F329" s="216"/>
      <c r="G329" s="216"/>
      <c r="H329" s="216"/>
      <c r="I329" s="216"/>
      <c r="J329" s="216"/>
      <c r="K329" s="216"/>
      <c r="L329" s="216"/>
    </row>
    <row r="330" spans="1:12" x14ac:dyDescent="0.25">
      <c r="A330" s="206"/>
      <c r="B330" s="216"/>
      <c r="C330" s="216"/>
      <c r="D330" s="216"/>
      <c r="E330" s="216"/>
      <c r="F330" s="216"/>
      <c r="G330" s="216"/>
      <c r="H330" s="216"/>
      <c r="I330" s="216"/>
      <c r="J330" s="216"/>
      <c r="K330" s="216"/>
      <c r="L330" s="216"/>
    </row>
    <row r="331" spans="1:12" x14ac:dyDescent="0.25">
      <c r="A331" s="206"/>
      <c r="B331" s="216"/>
      <c r="C331" s="216"/>
      <c r="D331" s="216"/>
      <c r="E331" s="216"/>
      <c r="F331" s="216"/>
      <c r="G331" s="216"/>
      <c r="H331" s="216"/>
      <c r="I331" s="216"/>
      <c r="J331" s="216"/>
      <c r="K331" s="216"/>
      <c r="L331" s="216"/>
    </row>
    <row r="332" spans="1:12" x14ac:dyDescent="0.25">
      <c r="A332" s="206"/>
      <c r="B332" s="216"/>
      <c r="C332" s="216"/>
      <c r="D332" s="216"/>
      <c r="E332" s="216"/>
      <c r="F332" s="216"/>
      <c r="G332" s="216"/>
      <c r="H332" s="216"/>
      <c r="I332" s="216"/>
      <c r="J332" s="216"/>
      <c r="K332" s="216"/>
      <c r="L332" s="216"/>
    </row>
    <row r="333" spans="1:12" x14ac:dyDescent="0.25">
      <c r="A333" s="206"/>
      <c r="B333" s="216"/>
      <c r="C333" s="216"/>
      <c r="D333" s="216"/>
      <c r="E333" s="216"/>
      <c r="F333" s="216"/>
      <c r="G333" s="216"/>
      <c r="H333" s="216"/>
      <c r="I333" s="216"/>
      <c r="J333" s="216"/>
      <c r="K333" s="216"/>
      <c r="L333" s="216"/>
    </row>
    <row r="334" spans="1:12" x14ac:dyDescent="0.25">
      <c r="A334" s="206"/>
      <c r="B334" s="216"/>
      <c r="C334" s="216"/>
      <c r="D334" s="216"/>
      <c r="E334" s="216"/>
      <c r="F334" s="216"/>
      <c r="G334" s="216"/>
      <c r="H334" s="216"/>
      <c r="I334" s="216"/>
      <c r="J334" s="216"/>
      <c r="K334" s="216"/>
      <c r="L334" s="216"/>
    </row>
    <row r="335" spans="1:12" x14ac:dyDescent="0.25">
      <c r="A335" s="206"/>
      <c r="B335" s="216"/>
      <c r="C335" s="216"/>
      <c r="D335" s="216"/>
      <c r="E335" s="216"/>
      <c r="F335" s="216"/>
      <c r="G335" s="216"/>
      <c r="H335" s="216"/>
      <c r="I335" s="216"/>
      <c r="J335" s="216"/>
      <c r="K335" s="216"/>
      <c r="L335" s="216"/>
    </row>
    <row r="336" spans="1:12" x14ac:dyDescent="0.25">
      <c r="A336" s="206"/>
      <c r="B336" s="216"/>
      <c r="C336" s="216"/>
      <c r="D336" s="216"/>
      <c r="E336" s="216"/>
      <c r="F336" s="216"/>
      <c r="G336" s="216"/>
      <c r="H336" s="216"/>
      <c r="I336" s="216"/>
      <c r="J336" s="216"/>
      <c r="K336" s="216"/>
      <c r="L336" s="216"/>
    </row>
    <row r="337" spans="1:12" x14ac:dyDescent="0.25">
      <c r="A337" s="206"/>
      <c r="B337" s="216"/>
      <c r="C337" s="216"/>
      <c r="D337" s="216"/>
      <c r="E337" s="216"/>
      <c r="F337" s="216"/>
      <c r="G337" s="216"/>
      <c r="H337" s="216"/>
      <c r="I337" s="216"/>
      <c r="J337" s="216"/>
      <c r="K337" s="216"/>
      <c r="L337" s="216"/>
    </row>
    <row r="338" spans="1:12" x14ac:dyDescent="0.25">
      <c r="A338" s="206"/>
      <c r="B338" s="216"/>
      <c r="C338" s="216"/>
      <c r="D338" s="216"/>
      <c r="E338" s="216"/>
      <c r="F338" s="216"/>
      <c r="G338" s="216"/>
      <c r="H338" s="216"/>
      <c r="I338" s="216"/>
      <c r="J338" s="216"/>
      <c r="K338" s="216"/>
      <c r="L338" s="216"/>
    </row>
    <row r="339" spans="1:12" x14ac:dyDescent="0.25">
      <c r="A339" s="206"/>
      <c r="B339" s="216"/>
      <c r="C339" s="216"/>
      <c r="D339" s="216"/>
      <c r="E339" s="216"/>
      <c r="F339" s="216"/>
      <c r="G339" s="216"/>
      <c r="H339" s="216"/>
      <c r="I339" s="216"/>
      <c r="J339" s="216"/>
      <c r="K339" s="216"/>
      <c r="L339" s="216"/>
    </row>
    <row r="340" spans="1:12" x14ac:dyDescent="0.25">
      <c r="A340" s="206"/>
      <c r="B340" s="216"/>
      <c r="C340" s="216"/>
      <c r="D340" s="216"/>
      <c r="E340" s="216"/>
      <c r="F340" s="216"/>
      <c r="G340" s="216"/>
      <c r="H340" s="216"/>
      <c r="I340" s="216"/>
      <c r="J340" s="216"/>
      <c r="K340" s="216"/>
      <c r="L340" s="216"/>
    </row>
    <row r="341" spans="1:12" x14ac:dyDescent="0.25">
      <c r="A341" s="206"/>
      <c r="B341" s="216"/>
      <c r="C341" s="216"/>
      <c r="D341" s="216"/>
      <c r="E341" s="216"/>
      <c r="F341" s="216"/>
      <c r="G341" s="216"/>
      <c r="H341" s="216"/>
      <c r="I341" s="216"/>
      <c r="J341" s="216"/>
      <c r="K341" s="216"/>
      <c r="L341" s="216"/>
    </row>
    <row r="342" spans="1:12" x14ac:dyDescent="0.25">
      <c r="A342" s="206"/>
      <c r="B342" s="216"/>
      <c r="C342" s="216"/>
      <c r="D342" s="216"/>
      <c r="E342" s="216"/>
      <c r="F342" s="216"/>
      <c r="G342" s="216"/>
      <c r="H342" s="216"/>
      <c r="I342" s="216"/>
      <c r="J342" s="216"/>
      <c r="K342" s="216"/>
      <c r="L342" s="216"/>
    </row>
    <row r="343" spans="1:12" x14ac:dyDescent="0.25">
      <c r="A343" s="206"/>
      <c r="B343" s="216"/>
      <c r="C343" s="216"/>
      <c r="D343" s="216"/>
      <c r="E343" s="216"/>
      <c r="F343" s="216"/>
      <c r="G343" s="216"/>
      <c r="H343" s="216"/>
      <c r="I343" s="216"/>
      <c r="J343" s="216"/>
      <c r="K343" s="216"/>
      <c r="L343" s="216"/>
    </row>
    <row r="344" spans="1:12" x14ac:dyDescent="0.25">
      <c r="A344" s="206"/>
      <c r="B344" s="216"/>
      <c r="C344" s="216"/>
      <c r="D344" s="216"/>
      <c r="E344" s="216"/>
      <c r="F344" s="216"/>
      <c r="G344" s="216"/>
      <c r="H344" s="216"/>
      <c r="I344" s="216"/>
      <c r="J344" s="216"/>
      <c r="K344" s="216"/>
      <c r="L344" s="216"/>
    </row>
    <row r="345" spans="1:12" x14ac:dyDescent="0.25">
      <c r="A345" s="206"/>
      <c r="B345" s="216"/>
      <c r="C345" s="216"/>
      <c r="D345" s="216"/>
      <c r="E345" s="216"/>
      <c r="F345" s="216"/>
      <c r="G345" s="216"/>
      <c r="H345" s="216"/>
      <c r="I345" s="216"/>
      <c r="J345" s="216"/>
      <c r="K345" s="216"/>
      <c r="L345" s="216"/>
    </row>
    <row r="346" spans="1:12" x14ac:dyDescent="0.25">
      <c r="A346" s="206"/>
      <c r="B346" s="216"/>
      <c r="C346" s="216"/>
      <c r="D346" s="216"/>
      <c r="E346" s="216"/>
      <c r="F346" s="216"/>
      <c r="G346" s="216"/>
      <c r="H346" s="216"/>
      <c r="I346" s="216"/>
      <c r="J346" s="216"/>
      <c r="K346" s="216"/>
      <c r="L346" s="216"/>
    </row>
    <row r="347" spans="1:12" x14ac:dyDescent="0.25">
      <c r="A347" s="206"/>
      <c r="B347" s="216"/>
      <c r="C347" s="216"/>
      <c r="D347" s="216"/>
      <c r="E347" s="216"/>
      <c r="F347" s="216"/>
      <c r="G347" s="216"/>
      <c r="H347" s="216"/>
      <c r="I347" s="216"/>
      <c r="J347" s="216"/>
      <c r="K347" s="216"/>
      <c r="L347" s="216"/>
    </row>
    <row r="348" spans="1:12" x14ac:dyDescent="0.25">
      <c r="A348" s="206"/>
      <c r="B348" s="206"/>
      <c r="C348" s="206"/>
      <c r="D348" s="206"/>
      <c r="E348" s="216"/>
      <c r="F348" s="216"/>
      <c r="G348" s="216"/>
      <c r="H348" s="216"/>
      <c r="I348" s="216"/>
      <c r="J348" s="216"/>
      <c r="K348" s="216"/>
      <c r="L348" s="216"/>
    </row>
    <row r="349" spans="1:12" x14ac:dyDescent="0.25">
      <c r="A349" s="206"/>
      <c r="B349" s="206"/>
      <c r="C349" s="206"/>
      <c r="D349" s="206"/>
      <c r="E349" s="206"/>
      <c r="F349" s="206"/>
      <c r="G349" s="206"/>
      <c r="H349" s="206"/>
      <c r="I349" s="206"/>
      <c r="J349" s="206"/>
      <c r="K349" s="206"/>
      <c r="L349" s="206"/>
    </row>
    <row r="350" spans="1:12" x14ac:dyDescent="0.25">
      <c r="A350" s="206"/>
      <c r="B350" s="206"/>
      <c r="C350" s="206"/>
      <c r="D350" s="206"/>
      <c r="E350" s="206"/>
      <c r="F350" s="206"/>
      <c r="G350" s="206"/>
      <c r="H350" s="206"/>
      <c r="I350" s="206"/>
      <c r="J350" s="206"/>
      <c r="K350" s="206"/>
      <c r="L350" s="206"/>
    </row>
    <row r="351" spans="1:12" x14ac:dyDescent="0.25">
      <c r="A351" s="206"/>
      <c r="B351" s="206"/>
      <c r="C351" s="206"/>
      <c r="D351" s="206"/>
      <c r="E351" s="206"/>
      <c r="F351" s="206"/>
      <c r="G351" s="206"/>
      <c r="H351" s="206"/>
      <c r="I351" s="206"/>
      <c r="J351" s="206"/>
      <c r="K351" s="206"/>
      <c r="L351" s="206"/>
    </row>
    <row r="352" spans="1:12" x14ac:dyDescent="0.25">
      <c r="A352" s="206"/>
      <c r="B352" s="206"/>
      <c r="C352" s="206"/>
      <c r="D352" s="206"/>
      <c r="E352" s="206"/>
      <c r="F352" s="206"/>
      <c r="G352" s="206"/>
      <c r="H352" s="206"/>
      <c r="I352" s="206"/>
      <c r="J352" s="206"/>
      <c r="K352" s="206"/>
      <c r="L352" s="206"/>
    </row>
    <row r="353" spans="1:12" x14ac:dyDescent="0.25">
      <c r="A353" s="206"/>
      <c r="B353" s="206"/>
      <c r="C353" s="206"/>
      <c r="D353" s="206"/>
      <c r="E353" s="206"/>
      <c r="F353" s="206"/>
      <c r="G353" s="206"/>
      <c r="H353" s="206"/>
      <c r="I353" s="206"/>
      <c r="J353" s="206"/>
      <c r="K353" s="206"/>
      <c r="L353" s="206"/>
    </row>
    <row r="354" spans="1:12" x14ac:dyDescent="0.25">
      <c r="A354" s="206"/>
      <c r="B354" s="206"/>
      <c r="C354" s="206"/>
      <c r="D354" s="206"/>
      <c r="E354" s="206"/>
      <c r="F354" s="206"/>
      <c r="G354" s="206"/>
      <c r="H354" s="206"/>
      <c r="I354" s="206"/>
      <c r="J354" s="206"/>
      <c r="K354" s="206"/>
      <c r="L354" s="206"/>
    </row>
    <row r="355" spans="1:12" x14ac:dyDescent="0.25">
      <c r="A355" s="206"/>
      <c r="B355" s="206"/>
      <c r="C355" s="206"/>
      <c r="D355" s="206"/>
      <c r="E355" s="206"/>
      <c r="F355" s="206"/>
      <c r="G355" s="206"/>
      <c r="H355" s="206"/>
      <c r="I355" s="206"/>
      <c r="J355" s="206"/>
      <c r="K355" s="206"/>
      <c r="L355" s="206"/>
    </row>
    <row r="356" spans="1:12" x14ac:dyDescent="0.25">
      <c r="A356" s="206"/>
      <c r="B356" s="206"/>
      <c r="C356" s="206"/>
      <c r="D356" s="206"/>
      <c r="E356" s="206"/>
      <c r="F356" s="206"/>
      <c r="G356" s="206"/>
      <c r="H356" s="206"/>
      <c r="I356" s="206"/>
      <c r="J356" s="206"/>
      <c r="K356" s="206"/>
      <c r="L356" s="206"/>
    </row>
    <row r="357" spans="1:12" x14ac:dyDescent="0.25">
      <c r="A357" s="206"/>
      <c r="B357" s="206"/>
      <c r="C357" s="206"/>
      <c r="D357" s="206"/>
      <c r="E357" s="206"/>
      <c r="F357" s="206"/>
      <c r="G357" s="206"/>
      <c r="H357" s="206"/>
      <c r="I357" s="206"/>
      <c r="J357" s="206"/>
      <c r="K357" s="206"/>
      <c r="L357" s="206"/>
    </row>
    <row r="358" spans="1:12" x14ac:dyDescent="0.25">
      <c r="A358" s="206"/>
      <c r="B358" s="206"/>
      <c r="C358" s="206"/>
      <c r="D358" s="206"/>
      <c r="E358" s="206"/>
      <c r="F358" s="206"/>
      <c r="G358" s="206"/>
      <c r="H358" s="206"/>
      <c r="I358" s="206"/>
      <c r="J358" s="206"/>
      <c r="K358" s="206"/>
      <c r="L358" s="206"/>
    </row>
    <row r="359" spans="1:12" x14ac:dyDescent="0.25">
      <c r="A359" s="206"/>
      <c r="B359" s="206"/>
      <c r="C359" s="206"/>
      <c r="D359" s="206"/>
      <c r="E359" s="206"/>
      <c r="F359" s="206"/>
      <c r="G359" s="206"/>
      <c r="H359" s="206"/>
      <c r="I359" s="206"/>
      <c r="J359" s="206"/>
      <c r="K359" s="206"/>
      <c r="L359" s="206"/>
    </row>
    <row r="360" spans="1:12" x14ac:dyDescent="0.25">
      <c r="A360" s="206"/>
      <c r="B360" s="206"/>
      <c r="C360" s="206"/>
      <c r="D360" s="206"/>
      <c r="E360" s="206"/>
      <c r="F360" s="206"/>
      <c r="G360" s="206"/>
      <c r="H360" s="206"/>
      <c r="I360" s="206"/>
      <c r="J360" s="206"/>
      <c r="K360" s="206"/>
      <c r="L360" s="206"/>
    </row>
    <row r="361" spans="1:12" x14ac:dyDescent="0.25">
      <c r="A361" s="206"/>
      <c r="B361" s="206"/>
      <c r="C361" s="206"/>
      <c r="D361" s="206"/>
      <c r="E361" s="206"/>
      <c r="F361" s="206"/>
      <c r="G361" s="206"/>
      <c r="H361" s="206"/>
      <c r="I361" s="206"/>
      <c r="J361" s="206"/>
      <c r="K361" s="206"/>
      <c r="L361" s="206"/>
    </row>
    <row r="362" spans="1:12" x14ac:dyDescent="0.25">
      <c r="A362" s="206"/>
      <c r="B362" s="206"/>
      <c r="C362" s="206"/>
      <c r="D362" s="206"/>
      <c r="E362" s="206"/>
      <c r="F362" s="206"/>
      <c r="G362" s="206"/>
      <c r="H362" s="206"/>
      <c r="I362" s="206"/>
      <c r="J362" s="206"/>
      <c r="K362" s="206"/>
      <c r="L362" s="206"/>
    </row>
    <row r="363" spans="1:12" x14ac:dyDescent="0.25">
      <c r="A363" s="206"/>
      <c r="B363" s="206"/>
      <c r="C363" s="206"/>
      <c r="D363" s="206"/>
      <c r="E363" s="206"/>
      <c r="F363" s="206"/>
      <c r="G363" s="206"/>
      <c r="H363" s="206"/>
      <c r="I363" s="206"/>
      <c r="J363" s="206"/>
      <c r="K363" s="206"/>
      <c r="L363" s="206"/>
    </row>
    <row r="364" spans="1:12" x14ac:dyDescent="0.25">
      <c r="A364" s="206"/>
      <c r="B364" s="206"/>
      <c r="C364" s="206"/>
      <c r="D364" s="206"/>
      <c r="E364" s="206"/>
      <c r="F364" s="206"/>
      <c r="G364" s="206"/>
      <c r="H364" s="206"/>
      <c r="I364" s="206"/>
      <c r="J364" s="206"/>
      <c r="K364" s="206"/>
      <c r="L364" s="206"/>
    </row>
    <row r="365" spans="1:12" x14ac:dyDescent="0.25">
      <c r="A365" s="206"/>
      <c r="B365" s="206"/>
      <c r="C365" s="206"/>
      <c r="D365" s="206"/>
      <c r="E365" s="206"/>
      <c r="F365" s="206"/>
      <c r="G365" s="206"/>
      <c r="H365" s="206"/>
      <c r="I365" s="206"/>
      <c r="J365" s="206"/>
      <c r="K365" s="206"/>
      <c r="L365" s="206"/>
    </row>
    <row r="366" spans="1:12" x14ac:dyDescent="0.25">
      <c r="A366" s="206"/>
      <c r="B366" s="206"/>
      <c r="C366" s="206"/>
      <c r="D366" s="206"/>
      <c r="E366" s="206"/>
      <c r="F366" s="206"/>
      <c r="G366" s="206"/>
      <c r="H366" s="206"/>
      <c r="I366" s="206"/>
      <c r="J366" s="206"/>
      <c r="K366" s="206"/>
      <c r="L366" s="206"/>
    </row>
    <row r="367" spans="1:12" x14ac:dyDescent="0.25">
      <c r="A367" s="206"/>
      <c r="B367" s="206"/>
      <c r="C367" s="206"/>
      <c r="D367" s="206"/>
      <c r="E367" s="206"/>
      <c r="F367" s="206"/>
      <c r="G367" s="206"/>
      <c r="H367" s="206"/>
      <c r="I367" s="206"/>
      <c r="J367" s="206"/>
      <c r="K367" s="206"/>
      <c r="L367" s="206"/>
    </row>
    <row r="368" spans="1:12" x14ac:dyDescent="0.25">
      <c r="A368" s="206"/>
      <c r="B368" s="206"/>
      <c r="C368" s="206"/>
      <c r="D368" s="206"/>
      <c r="E368" s="206"/>
      <c r="F368" s="206"/>
      <c r="G368" s="206"/>
      <c r="H368" s="206"/>
      <c r="I368" s="206"/>
      <c r="J368" s="206"/>
      <c r="K368" s="206"/>
      <c r="L368" s="206"/>
    </row>
    <row r="369" spans="1:12" x14ac:dyDescent="0.25">
      <c r="A369" s="206"/>
      <c r="B369" s="206"/>
      <c r="C369" s="206"/>
      <c r="D369" s="206"/>
      <c r="E369" s="206"/>
      <c r="F369" s="206"/>
      <c r="G369" s="206"/>
      <c r="H369" s="206"/>
      <c r="I369" s="206"/>
      <c r="J369" s="206"/>
      <c r="K369" s="206"/>
      <c r="L369" s="206"/>
    </row>
    <row r="370" spans="1:12" x14ac:dyDescent="0.25">
      <c r="A370" s="206"/>
      <c r="B370" s="206"/>
      <c r="C370" s="206"/>
      <c r="D370" s="206"/>
      <c r="E370" s="206"/>
      <c r="F370" s="206"/>
      <c r="G370" s="206"/>
      <c r="H370" s="206"/>
      <c r="I370" s="206"/>
      <c r="J370" s="206"/>
      <c r="K370" s="206"/>
      <c r="L370" s="206"/>
    </row>
    <row r="371" spans="1:12" x14ac:dyDescent="0.25">
      <c r="A371" s="206"/>
      <c r="B371" s="206"/>
      <c r="C371" s="206"/>
      <c r="D371" s="206"/>
      <c r="E371" s="206"/>
      <c r="F371" s="206"/>
      <c r="G371" s="206"/>
      <c r="H371" s="206"/>
      <c r="I371" s="206"/>
      <c r="J371" s="206"/>
      <c r="K371" s="206"/>
      <c r="L371" s="206"/>
    </row>
    <row r="372" spans="1:12" x14ac:dyDescent="0.25">
      <c r="A372" s="206"/>
      <c r="B372" s="206"/>
      <c r="C372" s="206"/>
      <c r="D372" s="206"/>
      <c r="E372" s="206"/>
      <c r="F372" s="206"/>
      <c r="G372" s="206"/>
      <c r="H372" s="206"/>
      <c r="I372" s="206"/>
      <c r="J372" s="206"/>
      <c r="K372" s="206"/>
      <c r="L372" s="206"/>
    </row>
    <row r="373" spans="1:12" x14ac:dyDescent="0.25">
      <c r="A373" s="206"/>
      <c r="B373" s="206"/>
      <c r="C373" s="206"/>
      <c r="D373" s="206"/>
      <c r="E373" s="206"/>
      <c r="F373" s="206"/>
      <c r="G373" s="206"/>
      <c r="H373" s="206"/>
      <c r="I373" s="206"/>
      <c r="J373" s="206"/>
      <c r="K373" s="206"/>
      <c r="L373" s="206"/>
    </row>
    <row r="374" spans="1:12" x14ac:dyDescent="0.25">
      <c r="A374" s="206"/>
      <c r="B374" s="206"/>
      <c r="C374" s="206"/>
      <c r="D374" s="206"/>
      <c r="E374" s="206"/>
      <c r="F374" s="206"/>
      <c r="G374" s="206"/>
      <c r="H374" s="206"/>
      <c r="I374" s="206"/>
      <c r="J374" s="206"/>
      <c r="K374" s="206"/>
      <c r="L374" s="206"/>
    </row>
    <row r="375" spans="1:12" x14ac:dyDescent="0.25">
      <c r="A375" s="206"/>
      <c r="B375" s="206"/>
      <c r="C375" s="206"/>
      <c r="D375" s="206"/>
      <c r="E375" s="206"/>
      <c r="F375" s="206"/>
      <c r="G375" s="206"/>
      <c r="H375" s="206"/>
      <c r="I375" s="206"/>
      <c r="J375" s="206"/>
      <c r="K375" s="206"/>
      <c r="L375" s="206"/>
    </row>
    <row r="376" spans="1:12" x14ac:dyDescent="0.25">
      <c r="A376" s="206"/>
      <c r="B376" s="206"/>
      <c r="C376" s="206"/>
      <c r="D376" s="206"/>
      <c r="E376" s="206"/>
      <c r="F376" s="206"/>
      <c r="G376" s="206"/>
      <c r="H376" s="206"/>
      <c r="I376" s="206"/>
      <c r="J376" s="206"/>
      <c r="K376" s="206"/>
      <c r="L376" s="206"/>
    </row>
    <row r="377" spans="1:12" x14ac:dyDescent="0.25">
      <c r="A377" s="206"/>
      <c r="B377" s="206"/>
      <c r="C377" s="206"/>
      <c r="D377" s="206"/>
      <c r="E377" s="206"/>
      <c r="F377" s="206"/>
      <c r="G377" s="206"/>
      <c r="H377" s="206"/>
      <c r="I377" s="206"/>
      <c r="J377" s="206"/>
      <c r="K377" s="206"/>
      <c r="L377" s="206"/>
    </row>
    <row r="378" spans="1:12" x14ac:dyDescent="0.25">
      <c r="A378" s="206"/>
      <c r="B378" s="206"/>
      <c r="C378" s="206"/>
      <c r="D378" s="206"/>
      <c r="E378" s="206"/>
      <c r="F378" s="206"/>
      <c r="G378" s="206"/>
      <c r="H378" s="206"/>
      <c r="I378" s="206"/>
      <c r="J378" s="206"/>
      <c r="K378" s="206"/>
      <c r="L378" s="206"/>
    </row>
    <row r="379" spans="1:12" x14ac:dyDescent="0.25">
      <c r="A379" s="206"/>
      <c r="B379" s="206"/>
      <c r="C379" s="206"/>
      <c r="D379" s="206"/>
      <c r="E379" s="206"/>
      <c r="F379" s="206"/>
      <c r="G379" s="206"/>
      <c r="H379" s="206"/>
      <c r="I379" s="206"/>
      <c r="J379" s="206"/>
      <c r="K379" s="206"/>
      <c r="L379" s="206"/>
    </row>
    <row r="380" spans="1:12" x14ac:dyDescent="0.25">
      <c r="A380" s="206"/>
      <c r="B380" s="206"/>
      <c r="C380" s="206"/>
      <c r="D380" s="206"/>
      <c r="E380" s="206"/>
      <c r="F380" s="206"/>
      <c r="G380" s="206"/>
      <c r="H380" s="206"/>
      <c r="I380" s="206"/>
      <c r="J380" s="206"/>
      <c r="K380" s="206"/>
      <c r="L380" s="206"/>
    </row>
    <row r="381" spans="1:12" x14ac:dyDescent="0.25">
      <c r="A381" s="206"/>
      <c r="B381" s="206"/>
      <c r="C381" s="206"/>
      <c r="D381" s="206"/>
      <c r="E381" s="206"/>
      <c r="F381" s="206"/>
      <c r="G381" s="206"/>
      <c r="H381" s="206"/>
      <c r="I381" s="206"/>
      <c r="J381" s="206"/>
      <c r="K381" s="206"/>
      <c r="L381" s="206"/>
    </row>
    <row r="382" spans="1:12" x14ac:dyDescent="0.25">
      <c r="A382" s="206"/>
      <c r="B382" s="206"/>
      <c r="C382" s="206"/>
      <c r="D382" s="206"/>
      <c r="E382" s="206"/>
      <c r="F382" s="206"/>
      <c r="G382" s="206"/>
      <c r="H382" s="206"/>
      <c r="I382" s="206"/>
      <c r="J382" s="206"/>
      <c r="K382" s="206"/>
      <c r="L382" s="206"/>
    </row>
    <row r="383" spans="1:12" x14ac:dyDescent="0.25">
      <c r="A383" s="206"/>
      <c r="B383" s="206"/>
      <c r="C383" s="206"/>
      <c r="D383" s="206"/>
      <c r="E383" s="206"/>
      <c r="F383" s="206"/>
      <c r="G383" s="206"/>
      <c r="H383" s="206"/>
      <c r="I383" s="206"/>
      <c r="J383" s="206"/>
      <c r="K383" s="206"/>
      <c r="L383" s="206"/>
    </row>
    <row r="384" spans="1:12" x14ac:dyDescent="0.25">
      <c r="A384" s="206"/>
      <c r="B384" s="206"/>
      <c r="C384" s="206"/>
      <c r="D384" s="206"/>
      <c r="E384" s="206"/>
      <c r="F384" s="206"/>
      <c r="G384" s="206"/>
      <c r="H384" s="206"/>
      <c r="I384" s="206"/>
      <c r="J384" s="206"/>
      <c r="K384" s="206"/>
      <c r="L384" s="206"/>
    </row>
    <row r="385" spans="1:12" x14ac:dyDescent="0.25">
      <c r="A385" s="206"/>
      <c r="B385" s="206"/>
      <c r="C385" s="206"/>
      <c r="D385" s="206"/>
      <c r="E385" s="206"/>
      <c r="F385" s="206"/>
      <c r="G385" s="206"/>
      <c r="H385" s="206"/>
      <c r="I385" s="206"/>
      <c r="J385" s="206"/>
      <c r="K385" s="206"/>
      <c r="L385" s="206"/>
    </row>
    <row r="386" spans="1:12" x14ac:dyDescent="0.25">
      <c r="A386" s="206"/>
      <c r="B386" s="206"/>
      <c r="C386" s="206"/>
      <c r="D386" s="206"/>
      <c r="E386" s="206"/>
      <c r="F386" s="206"/>
      <c r="G386" s="206"/>
      <c r="H386" s="206"/>
      <c r="I386" s="206"/>
      <c r="J386" s="206"/>
      <c r="K386" s="206"/>
      <c r="L386" s="206"/>
    </row>
    <row r="387" spans="1:12" x14ac:dyDescent="0.25">
      <c r="A387" s="206"/>
      <c r="B387" s="206"/>
      <c r="C387" s="206"/>
      <c r="D387" s="206"/>
      <c r="E387" s="206"/>
      <c r="F387" s="206"/>
      <c r="G387" s="206"/>
      <c r="H387" s="206"/>
      <c r="I387" s="206"/>
      <c r="J387" s="206"/>
      <c r="K387" s="206"/>
      <c r="L387" s="206"/>
    </row>
    <row r="388" spans="1:12" x14ac:dyDescent="0.25">
      <c r="A388" s="206"/>
      <c r="B388" s="206"/>
      <c r="C388" s="206"/>
      <c r="D388" s="206"/>
      <c r="E388" s="206"/>
      <c r="F388" s="206"/>
      <c r="G388" s="206"/>
      <c r="H388" s="206"/>
      <c r="I388" s="206"/>
      <c r="J388" s="206"/>
      <c r="K388" s="206"/>
      <c r="L388" s="206"/>
    </row>
    <row r="389" spans="1:12" x14ac:dyDescent="0.25">
      <c r="A389" s="206"/>
      <c r="B389" s="206"/>
      <c r="C389" s="206"/>
      <c r="D389" s="206"/>
      <c r="E389" s="206"/>
      <c r="F389" s="206"/>
      <c r="G389" s="206"/>
      <c r="H389" s="206"/>
      <c r="I389" s="206"/>
      <c r="J389" s="206"/>
      <c r="K389" s="206"/>
      <c r="L389" s="206"/>
    </row>
    <row r="390" spans="1:12" x14ac:dyDescent="0.25">
      <c r="A390" s="206"/>
      <c r="B390" s="206"/>
      <c r="C390" s="206"/>
      <c r="D390" s="206"/>
      <c r="E390" s="206"/>
      <c r="F390" s="206"/>
      <c r="G390" s="206"/>
      <c r="H390" s="206"/>
      <c r="I390" s="206"/>
      <c r="J390" s="206"/>
      <c r="K390" s="206"/>
      <c r="L390" s="206"/>
    </row>
    <row r="391" spans="1:12" x14ac:dyDescent="0.25">
      <c r="A391" s="206"/>
      <c r="B391" s="206"/>
      <c r="C391" s="206"/>
      <c r="D391" s="206"/>
      <c r="E391" s="206"/>
      <c r="F391" s="206"/>
      <c r="G391" s="206"/>
      <c r="H391" s="206"/>
      <c r="I391" s="206"/>
      <c r="J391" s="206"/>
      <c r="K391" s="206"/>
      <c r="L391" s="206"/>
    </row>
    <row r="392" spans="1:12" x14ac:dyDescent="0.25">
      <c r="A392" s="206"/>
      <c r="B392" s="206"/>
      <c r="C392" s="206"/>
      <c r="D392" s="206"/>
      <c r="E392" s="206"/>
      <c r="F392" s="206"/>
      <c r="G392" s="206"/>
      <c r="H392" s="206"/>
      <c r="I392" s="206"/>
      <c r="J392" s="206"/>
      <c r="K392" s="206"/>
      <c r="L392" s="206"/>
    </row>
    <row r="393" spans="1:12" x14ac:dyDescent="0.25">
      <c r="A393" s="206"/>
      <c r="B393" s="206"/>
      <c r="C393" s="206"/>
      <c r="D393" s="206"/>
      <c r="E393" s="206"/>
      <c r="F393" s="206"/>
      <c r="G393" s="206"/>
      <c r="H393" s="206"/>
      <c r="I393" s="206"/>
      <c r="J393" s="206"/>
      <c r="K393" s="206"/>
      <c r="L393" s="206"/>
    </row>
    <row r="394" spans="1:12" x14ac:dyDescent="0.25">
      <c r="A394" s="206"/>
      <c r="B394" s="206"/>
      <c r="C394" s="206"/>
      <c r="D394" s="206"/>
      <c r="E394" s="206"/>
      <c r="F394" s="206"/>
      <c r="G394" s="206"/>
      <c r="H394" s="206"/>
      <c r="I394" s="206"/>
      <c r="J394" s="206"/>
      <c r="K394" s="206"/>
      <c r="L394" s="206"/>
    </row>
    <row r="395" spans="1:12" x14ac:dyDescent="0.25">
      <c r="A395" s="206"/>
      <c r="B395" s="206"/>
      <c r="C395" s="206"/>
      <c r="D395" s="206"/>
      <c r="E395" s="206"/>
      <c r="F395" s="206"/>
      <c r="G395" s="206"/>
      <c r="H395" s="206"/>
      <c r="I395" s="206"/>
      <c r="J395" s="206"/>
      <c r="K395" s="206"/>
      <c r="L395" s="206"/>
    </row>
    <row r="396" spans="1:12" x14ac:dyDescent="0.25">
      <c r="A396" s="206"/>
      <c r="B396" s="206"/>
      <c r="C396" s="206"/>
      <c r="D396" s="206"/>
      <c r="E396" s="206"/>
      <c r="F396" s="206"/>
      <c r="G396" s="206"/>
      <c r="H396" s="206"/>
      <c r="I396" s="206"/>
      <c r="J396" s="206"/>
      <c r="K396" s="206"/>
      <c r="L396" s="206"/>
    </row>
    <row r="397" spans="1:12" x14ac:dyDescent="0.25">
      <c r="A397" s="206"/>
      <c r="B397" s="206"/>
      <c r="C397" s="206"/>
      <c r="D397" s="206"/>
      <c r="E397" s="206"/>
      <c r="F397" s="206"/>
      <c r="G397" s="206"/>
      <c r="H397" s="206"/>
      <c r="I397" s="206"/>
      <c r="J397" s="206"/>
      <c r="K397" s="206"/>
      <c r="L397" s="206"/>
    </row>
    <row r="398" spans="1:12" x14ac:dyDescent="0.25">
      <c r="A398" s="206"/>
      <c r="B398" s="206"/>
      <c r="C398" s="206"/>
      <c r="D398" s="206"/>
      <c r="E398" s="206"/>
      <c r="F398" s="206"/>
      <c r="G398" s="206"/>
      <c r="H398" s="206"/>
      <c r="I398" s="206"/>
      <c r="J398" s="206"/>
      <c r="K398" s="206"/>
      <c r="L398" s="206"/>
    </row>
    <row r="399" spans="1:12" x14ac:dyDescent="0.25">
      <c r="E399" s="206"/>
      <c r="F399" s="206"/>
      <c r="G399" s="206"/>
      <c r="H399" s="206"/>
      <c r="I399" s="206"/>
      <c r="J399" s="206"/>
      <c r="K399" s="206"/>
      <c r="L399" s="206"/>
    </row>
  </sheetData>
  <hyperlinks>
    <hyperlink ref="A54" location="Index!A1" display="Back to index" xr:uid="{C531D156-F030-463F-A0CB-C053F6CE3629}"/>
    <hyperlink ref="B55" r:id="rId1" xr:uid="{8EEC2B44-9B80-4CD7-867A-CE733CA6F8B9}"/>
    <hyperlink ref="C55" r:id="rId2" xr:uid="{00AF3965-A02A-46B2-B694-F20E693D550A}"/>
    <hyperlink ref="D55" r:id="rId3" xr:uid="{AA5293F7-D453-44F6-B43A-C16F412AA845}"/>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D611-01F2-4E53-AB7E-0A7CF79A048E}">
  <dimension ref="A1:J109"/>
  <sheetViews>
    <sheetView showGridLines="0" zoomScaleNormal="100" workbookViewId="0"/>
  </sheetViews>
  <sheetFormatPr defaultColWidth="10.6640625" defaultRowHeight="11.4" x14ac:dyDescent="0.2"/>
  <cols>
    <col min="1" max="1" width="42.33203125" style="170" customWidth="1"/>
    <col min="2" max="2" width="13.6640625" style="170" customWidth="1"/>
    <col min="3" max="3" width="15.88671875" style="170" customWidth="1"/>
    <col min="4" max="5" width="13.6640625" style="170" customWidth="1"/>
    <col min="6" max="6" width="15.33203125" style="170" customWidth="1"/>
    <col min="7" max="7" width="13.44140625" style="170" customWidth="1"/>
    <col min="8" max="16384" width="10.6640625" style="170"/>
  </cols>
  <sheetData>
    <row r="1" spans="1:7" s="166" customFormat="1" ht="17.399999999999999" x14ac:dyDescent="0.3">
      <c r="A1" s="28" t="s">
        <v>416</v>
      </c>
      <c r="B1" s="28"/>
      <c r="C1" s="28"/>
      <c r="D1" s="28"/>
      <c r="E1" s="28"/>
      <c r="F1" s="28"/>
      <c r="G1" s="28"/>
    </row>
    <row r="2" spans="1:7" s="3" customFormat="1" ht="21" customHeight="1" x14ac:dyDescent="0.25">
      <c r="A2" s="512" t="s">
        <v>498</v>
      </c>
      <c r="B2" s="298"/>
      <c r="C2" s="298"/>
      <c r="D2" s="298"/>
      <c r="E2" s="298"/>
      <c r="F2" s="298"/>
      <c r="G2" s="298"/>
    </row>
    <row r="3" spans="1:7" s="3" customFormat="1" ht="18" customHeight="1" x14ac:dyDescent="0.25">
      <c r="A3" s="537" t="s">
        <v>514</v>
      </c>
      <c r="B3" s="298"/>
      <c r="C3" s="298"/>
      <c r="D3" s="298"/>
      <c r="E3" s="298"/>
      <c r="F3" s="298"/>
      <c r="G3" s="298"/>
    </row>
    <row r="4" spans="1:7" s="197" customFormat="1" ht="45" customHeight="1" x14ac:dyDescent="0.25">
      <c r="A4" s="196"/>
      <c r="B4" s="486"/>
      <c r="C4" s="486"/>
      <c r="D4" s="486"/>
      <c r="E4" s="484" t="s">
        <v>268</v>
      </c>
      <c r="F4" s="486"/>
      <c r="G4" s="486"/>
    </row>
    <row r="5" spans="1:7" s="168" customFormat="1" ht="30" x14ac:dyDescent="0.25">
      <c r="A5" s="198"/>
      <c r="B5" s="33" t="s">
        <v>176</v>
      </c>
      <c r="C5" s="33" t="s">
        <v>151</v>
      </c>
      <c r="D5" s="33" t="s">
        <v>152</v>
      </c>
      <c r="E5" s="33" t="s">
        <v>153</v>
      </c>
      <c r="F5" s="33" t="s">
        <v>177</v>
      </c>
      <c r="G5" s="34" t="s">
        <v>178</v>
      </c>
    </row>
    <row r="6" spans="1:7" s="197" customFormat="1" ht="18" customHeight="1" x14ac:dyDescent="0.3">
      <c r="A6" s="35" t="s">
        <v>269</v>
      </c>
      <c r="B6" s="15"/>
      <c r="C6" s="15"/>
      <c r="D6" s="15"/>
      <c r="E6" s="15"/>
      <c r="F6" s="15"/>
      <c r="G6" s="15"/>
    </row>
    <row r="7" spans="1:7" s="197" customFormat="1" ht="19.95" customHeight="1" x14ac:dyDescent="0.25">
      <c r="A7" s="36" t="s">
        <v>270</v>
      </c>
      <c r="B7" s="40">
        <v>2.2999999999999998</v>
      </c>
      <c r="C7" s="40">
        <v>2.2999999999999998</v>
      </c>
      <c r="D7" s="40">
        <v>2.4</v>
      </c>
      <c r="E7" s="40">
        <v>2.4</v>
      </c>
      <c r="F7" s="40">
        <v>2.2999999999999998</v>
      </c>
      <c r="G7" s="40">
        <v>2.4</v>
      </c>
    </row>
    <row r="8" spans="1:7" s="197" customFormat="1" ht="21" customHeight="1" x14ac:dyDescent="0.25">
      <c r="A8" s="36" t="s">
        <v>271</v>
      </c>
      <c r="B8" s="40">
        <v>1.6</v>
      </c>
      <c r="C8" s="40">
        <v>1.7</v>
      </c>
      <c r="D8" s="40">
        <v>1.9</v>
      </c>
      <c r="E8" s="40">
        <v>2</v>
      </c>
      <c r="F8" s="40">
        <v>2</v>
      </c>
      <c r="G8" s="40">
        <v>1.9</v>
      </c>
    </row>
    <row r="9" spans="1:7" s="197" customFormat="1" ht="15" x14ac:dyDescent="0.25">
      <c r="A9" s="36" t="s">
        <v>272</v>
      </c>
      <c r="B9" s="40">
        <v>0.7</v>
      </c>
      <c r="C9" s="40">
        <v>0.8</v>
      </c>
      <c r="D9" s="40">
        <v>0.9</v>
      </c>
      <c r="E9" s="40">
        <v>1</v>
      </c>
      <c r="F9" s="40">
        <v>1.1000000000000001</v>
      </c>
      <c r="G9" s="40">
        <v>0.9</v>
      </c>
    </row>
    <row r="10" spans="1:7" s="197" customFormat="1" ht="15" x14ac:dyDescent="0.25">
      <c r="A10" s="36" t="s">
        <v>273</v>
      </c>
      <c r="B10" s="40">
        <v>0.9</v>
      </c>
      <c r="C10" s="40">
        <v>0.9</v>
      </c>
      <c r="D10" s="40">
        <v>1</v>
      </c>
      <c r="E10" s="40">
        <v>1</v>
      </c>
      <c r="F10" s="40">
        <v>0.9</v>
      </c>
      <c r="G10" s="40">
        <v>1</v>
      </c>
    </row>
    <row r="11" spans="1:7" s="197" customFormat="1" ht="15" x14ac:dyDescent="0.25">
      <c r="A11" s="36" t="s">
        <v>274</v>
      </c>
      <c r="B11" s="40">
        <v>0.7</v>
      </c>
      <c r="C11" s="40">
        <v>0.6</v>
      </c>
      <c r="D11" s="40">
        <v>0.5</v>
      </c>
      <c r="E11" s="40">
        <v>0.4</v>
      </c>
      <c r="F11" s="40">
        <v>0.3</v>
      </c>
      <c r="G11" s="40">
        <v>0.5</v>
      </c>
    </row>
    <row r="12" spans="1:7" s="427" customFormat="1" ht="22.2" customHeight="1" x14ac:dyDescent="0.25">
      <c r="A12" s="425" t="s">
        <v>275</v>
      </c>
      <c r="B12" s="426">
        <v>0.7</v>
      </c>
      <c r="C12" s="426">
        <v>1</v>
      </c>
      <c r="D12" s="426">
        <v>1.3</v>
      </c>
      <c r="E12" s="426">
        <v>1.6</v>
      </c>
      <c r="F12" s="426">
        <v>1.7</v>
      </c>
      <c r="G12" s="426">
        <v>1.2</v>
      </c>
    </row>
    <row r="13" spans="1:7" s="197" customFormat="1" ht="15" x14ac:dyDescent="0.25">
      <c r="A13" s="36" t="s">
        <v>276</v>
      </c>
      <c r="B13" s="40">
        <v>0.6</v>
      </c>
      <c r="C13" s="40">
        <v>0.5</v>
      </c>
      <c r="D13" s="40">
        <v>0.4</v>
      </c>
      <c r="E13" s="40">
        <v>0.4</v>
      </c>
      <c r="F13" s="40">
        <v>0.2</v>
      </c>
      <c r="G13" s="40">
        <v>0.4</v>
      </c>
    </row>
    <row r="14" spans="1:7" s="197" customFormat="1" ht="22.2" customHeight="1" x14ac:dyDescent="0.25">
      <c r="A14" s="36" t="s">
        <v>277</v>
      </c>
      <c r="B14" s="40">
        <v>0.7</v>
      </c>
      <c r="C14" s="40">
        <v>0.6</v>
      </c>
      <c r="D14" s="40">
        <v>0.5</v>
      </c>
      <c r="E14" s="40">
        <v>0.4</v>
      </c>
      <c r="F14" s="40">
        <v>0.3</v>
      </c>
      <c r="G14" s="40">
        <v>0.5</v>
      </c>
    </row>
    <row r="15" spans="1:7" s="197" customFormat="1" ht="20.399999999999999" customHeight="1" x14ac:dyDescent="0.25">
      <c r="A15" s="36" t="s">
        <v>278</v>
      </c>
      <c r="B15" s="40">
        <v>0.3</v>
      </c>
      <c r="C15" s="40">
        <v>0.3</v>
      </c>
      <c r="D15" s="40">
        <v>0.3</v>
      </c>
      <c r="E15" s="40">
        <v>0.2</v>
      </c>
      <c r="F15" s="40">
        <v>0.2</v>
      </c>
      <c r="G15" s="40">
        <v>0.2</v>
      </c>
    </row>
    <row r="16" spans="1:7" s="197" customFormat="1" ht="15" x14ac:dyDescent="0.25">
      <c r="A16" s="36" t="s">
        <v>279</v>
      </c>
      <c r="B16" s="40">
        <v>0.2</v>
      </c>
      <c r="C16" s="40">
        <v>0.2</v>
      </c>
      <c r="D16" s="40">
        <v>0.1</v>
      </c>
      <c r="E16" s="40">
        <v>0.1</v>
      </c>
      <c r="F16" s="40">
        <v>0.1</v>
      </c>
      <c r="G16" s="40">
        <v>0.1</v>
      </c>
    </row>
    <row r="17" spans="1:10" s="197" customFormat="1" ht="15" x14ac:dyDescent="0.25">
      <c r="A17" s="36" t="s">
        <v>280</v>
      </c>
      <c r="B17" s="40">
        <v>0.2</v>
      </c>
      <c r="C17" s="40">
        <v>0.1</v>
      </c>
      <c r="D17" s="40">
        <v>0.1</v>
      </c>
      <c r="E17" s="40">
        <v>0.1</v>
      </c>
      <c r="F17" s="40">
        <v>0.1</v>
      </c>
      <c r="G17" s="40">
        <v>0.1</v>
      </c>
    </row>
    <row r="18" spans="1:10" s="197" customFormat="1" ht="15" x14ac:dyDescent="0.25">
      <c r="A18" s="36" t="s">
        <v>281</v>
      </c>
      <c r="B18" s="40">
        <v>0</v>
      </c>
      <c r="C18" s="40">
        <v>0</v>
      </c>
      <c r="D18" s="40">
        <v>0</v>
      </c>
      <c r="E18" s="40">
        <v>0</v>
      </c>
      <c r="F18" s="40">
        <v>0.1</v>
      </c>
      <c r="G18" s="40">
        <v>0</v>
      </c>
    </row>
    <row r="19" spans="1:10" s="197" customFormat="1" ht="27" customHeight="1" x14ac:dyDescent="0.3">
      <c r="A19" s="35" t="s">
        <v>325</v>
      </c>
      <c r="B19" s="40"/>
      <c r="C19" s="40"/>
      <c r="D19" s="40"/>
      <c r="E19" s="40"/>
      <c r="F19" s="40"/>
      <c r="G19" s="40"/>
    </row>
    <row r="20" spans="1:10" s="197" customFormat="1" ht="24.6" customHeight="1" x14ac:dyDescent="0.3">
      <c r="A20" s="35" t="s">
        <v>282</v>
      </c>
      <c r="B20" s="40"/>
      <c r="C20" s="40"/>
      <c r="D20" s="40"/>
      <c r="E20" s="40"/>
      <c r="F20" s="40"/>
      <c r="G20" s="40"/>
    </row>
    <row r="21" spans="1:10" s="197" customFormat="1" ht="27.6" customHeight="1" x14ac:dyDescent="0.25">
      <c r="A21" s="36" t="s">
        <v>113</v>
      </c>
      <c r="B21" s="40">
        <v>39</v>
      </c>
      <c r="C21" s="40">
        <v>34.5</v>
      </c>
      <c r="D21" s="40">
        <v>25.2</v>
      </c>
      <c r="E21" s="40">
        <v>18.2</v>
      </c>
      <c r="F21" s="40">
        <v>10.6</v>
      </c>
      <c r="G21" s="40">
        <v>25.6</v>
      </c>
    </row>
    <row r="22" spans="1:10" s="197" customFormat="1" ht="18.600000000000001" customHeight="1" x14ac:dyDescent="0.25">
      <c r="A22" s="36" t="s">
        <v>283</v>
      </c>
      <c r="B22" s="40">
        <v>22.7</v>
      </c>
      <c r="C22" s="40">
        <v>19.3</v>
      </c>
      <c r="D22" s="40">
        <v>11.7</v>
      </c>
      <c r="E22" s="40">
        <v>6.4</v>
      </c>
      <c r="F22" s="40">
        <v>3.6</v>
      </c>
      <c r="G22" s="40">
        <v>12.8</v>
      </c>
      <c r="H22" s="199"/>
      <c r="I22" s="199"/>
      <c r="J22" s="199"/>
    </row>
    <row r="23" spans="1:10" s="197" customFormat="1" ht="15" x14ac:dyDescent="0.25">
      <c r="A23" s="36" t="s">
        <v>284</v>
      </c>
      <c r="B23" s="40">
        <v>6.7</v>
      </c>
      <c r="C23" s="40">
        <v>5.8</v>
      </c>
      <c r="D23" s="40">
        <v>4.3</v>
      </c>
      <c r="E23" s="40">
        <v>2.2999999999999998</v>
      </c>
      <c r="F23" s="40">
        <v>1.7</v>
      </c>
      <c r="G23" s="40">
        <v>4.2</v>
      </c>
      <c r="H23" s="199"/>
      <c r="I23" s="199"/>
      <c r="J23" s="199"/>
    </row>
    <row r="24" spans="1:10" s="197" customFormat="1" ht="15" x14ac:dyDescent="0.25">
      <c r="A24" s="36" t="s">
        <v>285</v>
      </c>
      <c r="B24" s="40">
        <v>15.9</v>
      </c>
      <c r="C24" s="40">
        <v>13.5</v>
      </c>
      <c r="D24" s="40">
        <v>7.4</v>
      </c>
      <c r="E24" s="40">
        <v>4.0999999999999996</v>
      </c>
      <c r="F24" s="40">
        <v>2</v>
      </c>
      <c r="G24" s="40">
        <v>8.6</v>
      </c>
      <c r="H24" s="199"/>
      <c r="I24" s="199"/>
      <c r="J24" s="199"/>
    </row>
    <row r="25" spans="1:10" s="201" customFormat="1" ht="15.6" x14ac:dyDescent="0.3">
      <c r="A25" s="36" t="s">
        <v>286</v>
      </c>
      <c r="B25" s="40">
        <v>16.399999999999999</v>
      </c>
      <c r="C25" s="40">
        <v>15.2</v>
      </c>
      <c r="D25" s="40">
        <v>13.5</v>
      </c>
      <c r="E25" s="40">
        <v>11.8</v>
      </c>
      <c r="F25" s="40">
        <v>7</v>
      </c>
      <c r="G25" s="40">
        <v>12.8</v>
      </c>
      <c r="H25" s="200"/>
      <c r="I25" s="200"/>
      <c r="J25" s="200"/>
    </row>
    <row r="26" spans="1:10" s="197" customFormat="1" ht="31.2" customHeight="1" x14ac:dyDescent="0.25">
      <c r="A26" s="36" t="s">
        <v>188</v>
      </c>
      <c r="B26" s="40">
        <v>61</v>
      </c>
      <c r="C26" s="40">
        <v>65.5</v>
      </c>
      <c r="D26" s="40">
        <v>74.8</v>
      </c>
      <c r="E26" s="40">
        <v>81.8</v>
      </c>
      <c r="F26" s="40">
        <v>89.4</v>
      </c>
      <c r="G26" s="40">
        <v>74.400000000000006</v>
      </c>
    </row>
    <row r="27" spans="1:10" s="197" customFormat="1" ht="18" customHeight="1" x14ac:dyDescent="0.25">
      <c r="A27" s="36" t="s">
        <v>287</v>
      </c>
      <c r="B27" s="40">
        <v>16.899999999999999</v>
      </c>
      <c r="C27" s="40">
        <v>13.5</v>
      </c>
      <c r="D27" s="40">
        <v>15</v>
      </c>
      <c r="E27" s="40">
        <v>14.7</v>
      </c>
      <c r="F27" s="40">
        <v>15.9</v>
      </c>
      <c r="G27" s="40">
        <v>15.2</v>
      </c>
    </row>
    <row r="28" spans="1:10" s="197" customFormat="1" ht="15" x14ac:dyDescent="0.25">
      <c r="A28" s="36" t="s">
        <v>284</v>
      </c>
      <c r="B28" s="40">
        <v>9.9</v>
      </c>
      <c r="C28" s="40">
        <v>6.9</v>
      </c>
      <c r="D28" s="40">
        <v>8.1</v>
      </c>
      <c r="E28" s="40">
        <v>8.1999999999999993</v>
      </c>
      <c r="F28" s="40">
        <v>9.6</v>
      </c>
      <c r="G28" s="40">
        <v>8.5</v>
      </c>
    </row>
    <row r="29" spans="1:10" s="197" customFormat="1" ht="15" x14ac:dyDescent="0.25">
      <c r="A29" s="36" t="s">
        <v>285</v>
      </c>
      <c r="B29" s="40">
        <v>7.1</v>
      </c>
      <c r="C29" s="40">
        <v>6.6</v>
      </c>
      <c r="D29" s="40">
        <v>6.9</v>
      </c>
      <c r="E29" s="40">
        <v>6.6</v>
      </c>
      <c r="F29" s="40">
        <v>6.3</v>
      </c>
      <c r="G29" s="40">
        <v>6.7</v>
      </c>
    </row>
    <row r="30" spans="1:10" s="197" customFormat="1" ht="16.2" customHeight="1" x14ac:dyDescent="0.25">
      <c r="A30" s="36" t="s">
        <v>288</v>
      </c>
      <c r="B30" s="40">
        <v>10.4</v>
      </c>
      <c r="C30" s="40">
        <v>12</v>
      </c>
      <c r="D30" s="40">
        <v>19.899999999999999</v>
      </c>
      <c r="E30" s="40">
        <v>28.6</v>
      </c>
      <c r="F30" s="40">
        <v>40.4</v>
      </c>
      <c r="G30" s="40">
        <v>22.2</v>
      </c>
    </row>
    <row r="31" spans="1:10" s="197" customFormat="1" ht="15" x14ac:dyDescent="0.25">
      <c r="A31" s="36" t="s">
        <v>289</v>
      </c>
      <c r="B31" s="40">
        <v>3</v>
      </c>
      <c r="C31" s="40">
        <v>5.8</v>
      </c>
      <c r="D31" s="40">
        <v>8.4</v>
      </c>
      <c r="E31" s="40">
        <v>13</v>
      </c>
      <c r="F31" s="40">
        <v>11</v>
      </c>
      <c r="G31" s="40">
        <v>8.1999999999999993</v>
      </c>
    </row>
    <row r="32" spans="1:10" s="197" customFormat="1" ht="15" x14ac:dyDescent="0.25">
      <c r="A32" s="36" t="s">
        <v>290</v>
      </c>
      <c r="B32" s="40">
        <v>9.6</v>
      </c>
      <c r="C32" s="40">
        <v>8.8000000000000007</v>
      </c>
      <c r="D32" s="40">
        <v>3.6</v>
      </c>
      <c r="E32" s="40">
        <v>1.6</v>
      </c>
      <c r="F32" s="40">
        <v>0.8</v>
      </c>
      <c r="G32" s="40">
        <v>4.9000000000000004</v>
      </c>
    </row>
    <row r="33" spans="1:7" s="197" customFormat="1" ht="15" x14ac:dyDescent="0.25">
      <c r="A33" s="36" t="s">
        <v>291</v>
      </c>
      <c r="B33" s="40">
        <v>4.7</v>
      </c>
      <c r="C33" s="40">
        <v>7.4</v>
      </c>
      <c r="D33" s="40">
        <v>9.8000000000000007</v>
      </c>
      <c r="E33" s="40">
        <v>8.9</v>
      </c>
      <c r="F33" s="40">
        <v>9</v>
      </c>
      <c r="G33" s="40">
        <v>7.9</v>
      </c>
    </row>
    <row r="34" spans="1:7" s="197" customFormat="1" ht="15" x14ac:dyDescent="0.25">
      <c r="A34" s="36" t="s">
        <v>292</v>
      </c>
      <c r="B34" s="40">
        <v>5.6</v>
      </c>
      <c r="C34" s="40">
        <v>10.4</v>
      </c>
      <c r="D34" s="40">
        <v>10.4</v>
      </c>
      <c r="E34" s="40">
        <v>9.4</v>
      </c>
      <c r="F34" s="40">
        <v>8.6999999999999993</v>
      </c>
      <c r="G34" s="40">
        <v>8.9</v>
      </c>
    </row>
    <row r="35" spans="1:7" s="197" customFormat="1" ht="15" x14ac:dyDescent="0.25">
      <c r="A35" s="36" t="s">
        <v>293</v>
      </c>
      <c r="B35" s="40">
        <v>6</v>
      </c>
      <c r="C35" s="40">
        <v>3.3</v>
      </c>
      <c r="D35" s="40">
        <v>3.1</v>
      </c>
      <c r="E35" s="40">
        <v>1.4</v>
      </c>
      <c r="F35" s="40">
        <v>0.9</v>
      </c>
      <c r="G35" s="40">
        <v>3</v>
      </c>
    </row>
    <row r="36" spans="1:7" s="197" customFormat="1" ht="15" x14ac:dyDescent="0.25">
      <c r="A36" s="36" t="s">
        <v>294</v>
      </c>
      <c r="B36" s="40">
        <v>4.8</v>
      </c>
      <c r="C36" s="40">
        <v>4.3</v>
      </c>
      <c r="D36" s="40">
        <v>4.5999999999999996</v>
      </c>
      <c r="E36" s="40">
        <v>4</v>
      </c>
      <c r="F36" s="40">
        <v>2.6</v>
      </c>
      <c r="G36" s="40">
        <v>4.0999999999999996</v>
      </c>
    </row>
    <row r="37" spans="1:7" s="197" customFormat="1" ht="26.4" customHeight="1" x14ac:dyDescent="0.3">
      <c r="A37" s="35" t="s">
        <v>295</v>
      </c>
      <c r="B37" s="40"/>
      <c r="C37" s="40"/>
      <c r="D37" s="40"/>
      <c r="E37" s="40"/>
      <c r="F37" s="40"/>
      <c r="G37" s="40"/>
    </row>
    <row r="38" spans="1:7" s="197" customFormat="1" ht="22.2" customHeight="1" x14ac:dyDescent="0.25">
      <c r="A38" s="36" t="s">
        <v>296</v>
      </c>
      <c r="B38" s="40">
        <v>48.7</v>
      </c>
      <c r="C38" s="40">
        <v>48.7</v>
      </c>
      <c r="D38" s="40">
        <v>40.299999999999997</v>
      </c>
      <c r="E38" s="40">
        <v>26.1</v>
      </c>
      <c r="F38" s="40">
        <v>19.600000000000001</v>
      </c>
      <c r="G38" s="40">
        <v>36.799999999999997</v>
      </c>
    </row>
    <row r="39" spans="1:7" s="197" customFormat="1" ht="20.399999999999999" customHeight="1" x14ac:dyDescent="0.25">
      <c r="A39" s="36" t="s">
        <v>297</v>
      </c>
      <c r="B39" s="40">
        <v>30.7</v>
      </c>
      <c r="C39" s="40">
        <v>26.6</v>
      </c>
      <c r="D39" s="40">
        <v>18</v>
      </c>
      <c r="E39" s="40">
        <v>7</v>
      </c>
      <c r="F39" s="40">
        <v>2.5</v>
      </c>
      <c r="G39" s="40">
        <v>17</v>
      </c>
    </row>
    <row r="40" spans="1:7" s="197" customFormat="1" ht="15" x14ac:dyDescent="0.25">
      <c r="A40" s="36" t="s">
        <v>298</v>
      </c>
      <c r="B40" s="40">
        <v>14.4</v>
      </c>
      <c r="C40" s="40">
        <v>18.2</v>
      </c>
      <c r="D40" s="40">
        <v>17.899999999999999</v>
      </c>
      <c r="E40" s="40">
        <v>14.7</v>
      </c>
      <c r="F40" s="40">
        <v>12.2</v>
      </c>
      <c r="G40" s="40">
        <v>15.5</v>
      </c>
    </row>
    <row r="41" spans="1:7" s="197" customFormat="1" ht="15" x14ac:dyDescent="0.25">
      <c r="A41" s="36" t="s">
        <v>299</v>
      </c>
      <c r="B41" s="40">
        <v>2.8</v>
      </c>
      <c r="C41" s="40">
        <v>2.2999999999999998</v>
      </c>
      <c r="D41" s="40">
        <v>3</v>
      </c>
      <c r="E41" s="40">
        <v>3.3</v>
      </c>
      <c r="F41" s="40">
        <v>3.7</v>
      </c>
      <c r="G41" s="40">
        <v>3</v>
      </c>
    </row>
    <row r="42" spans="1:7" s="197" customFormat="1" ht="15" x14ac:dyDescent="0.25">
      <c r="A42" s="36" t="s">
        <v>300</v>
      </c>
      <c r="B42" s="40">
        <v>0.9</v>
      </c>
      <c r="C42" s="40">
        <v>1.7</v>
      </c>
      <c r="D42" s="40">
        <v>1.5</v>
      </c>
      <c r="E42" s="40">
        <v>1.1000000000000001</v>
      </c>
      <c r="F42" s="40">
        <v>1.1000000000000001</v>
      </c>
      <c r="G42" s="40">
        <v>1.3</v>
      </c>
    </row>
    <row r="43" spans="1:7" s="197" customFormat="1" ht="25.2" customHeight="1" x14ac:dyDescent="0.25">
      <c r="A43" s="36" t="s">
        <v>301</v>
      </c>
      <c r="B43" s="40">
        <v>51.3</v>
      </c>
      <c r="C43" s="40">
        <v>51.3</v>
      </c>
      <c r="D43" s="40">
        <v>59.7</v>
      </c>
      <c r="E43" s="40">
        <v>73.900000000000006</v>
      </c>
      <c r="F43" s="40">
        <v>80.400000000000006</v>
      </c>
      <c r="G43" s="40">
        <v>63.2</v>
      </c>
    </row>
    <row r="44" spans="1:7" s="197" customFormat="1" ht="21" customHeight="1" x14ac:dyDescent="0.25">
      <c r="A44" s="36" t="s">
        <v>302</v>
      </c>
      <c r="B44" s="40">
        <v>12.1</v>
      </c>
      <c r="C44" s="40">
        <v>17.899999999999999</v>
      </c>
      <c r="D44" s="40">
        <v>26.7</v>
      </c>
      <c r="E44" s="40">
        <v>39.299999999999997</v>
      </c>
      <c r="F44" s="40">
        <v>48.9</v>
      </c>
      <c r="G44" s="40">
        <v>28.9</v>
      </c>
    </row>
    <row r="45" spans="1:7" s="197" customFormat="1" ht="15" x14ac:dyDescent="0.25">
      <c r="A45" s="36" t="s">
        <v>303</v>
      </c>
      <c r="B45" s="40">
        <v>0.1</v>
      </c>
      <c r="C45" s="40">
        <v>0.6</v>
      </c>
      <c r="D45" s="40">
        <v>1.1000000000000001</v>
      </c>
      <c r="E45" s="40">
        <v>0.6</v>
      </c>
      <c r="F45" s="40">
        <v>0.6</v>
      </c>
      <c r="G45" s="40">
        <v>0.6</v>
      </c>
    </row>
    <row r="46" spans="1:7" s="197" customFormat="1" ht="15" x14ac:dyDescent="0.25">
      <c r="A46" s="36" t="s">
        <v>304</v>
      </c>
      <c r="B46" s="40">
        <v>39.1</v>
      </c>
      <c r="C46" s="40">
        <v>32.799999999999997</v>
      </c>
      <c r="D46" s="40">
        <v>31.8</v>
      </c>
      <c r="E46" s="40">
        <v>34</v>
      </c>
      <c r="F46" s="40">
        <v>30.9</v>
      </c>
      <c r="G46" s="40">
        <v>33.799999999999997</v>
      </c>
    </row>
    <row r="47" spans="1:7" s="197" customFormat="1" ht="35.4" customHeight="1" x14ac:dyDescent="0.3">
      <c r="A47" s="35" t="s">
        <v>305</v>
      </c>
      <c r="B47" s="40"/>
      <c r="C47" s="40"/>
      <c r="D47" s="40"/>
      <c r="E47" s="40"/>
      <c r="F47" s="40"/>
      <c r="G47" s="40"/>
    </row>
    <row r="48" spans="1:7" s="197" customFormat="1" ht="21.6" customHeight="1" x14ac:dyDescent="0.25">
      <c r="A48" s="36" t="s">
        <v>306</v>
      </c>
      <c r="B48" s="40">
        <v>4.9000000000000004</v>
      </c>
      <c r="C48" s="40">
        <v>3.3</v>
      </c>
      <c r="D48" s="40">
        <v>3.4</v>
      </c>
      <c r="E48" s="40">
        <v>2.7</v>
      </c>
      <c r="F48" s="40">
        <v>1.4</v>
      </c>
      <c r="G48" s="40">
        <v>3.2</v>
      </c>
    </row>
    <row r="49" spans="1:7" s="197" customFormat="1" ht="15" x14ac:dyDescent="0.25">
      <c r="A49" s="36" t="s">
        <v>307</v>
      </c>
      <c r="B49" s="40">
        <v>9.6</v>
      </c>
      <c r="C49" s="40">
        <v>11.8</v>
      </c>
      <c r="D49" s="40">
        <v>14.5</v>
      </c>
      <c r="E49" s="40">
        <v>16.7</v>
      </c>
      <c r="F49" s="40">
        <v>16.600000000000001</v>
      </c>
      <c r="G49" s="40">
        <v>13.8</v>
      </c>
    </row>
    <row r="50" spans="1:7" s="197" customFormat="1" ht="15" x14ac:dyDescent="0.25">
      <c r="A50" s="36" t="s">
        <v>308</v>
      </c>
      <c r="B50" s="40">
        <v>16.3</v>
      </c>
      <c r="C50" s="40">
        <v>18.3</v>
      </c>
      <c r="D50" s="40">
        <v>18.899999999999999</v>
      </c>
      <c r="E50" s="40">
        <v>18.7</v>
      </c>
      <c r="F50" s="40">
        <v>23.2</v>
      </c>
      <c r="G50" s="40">
        <v>19.100000000000001</v>
      </c>
    </row>
    <row r="51" spans="1:7" s="197" customFormat="1" ht="15" x14ac:dyDescent="0.25">
      <c r="A51" s="36" t="s">
        <v>309</v>
      </c>
      <c r="B51" s="40">
        <v>14.3</v>
      </c>
      <c r="C51" s="40">
        <v>14.8</v>
      </c>
      <c r="D51" s="40">
        <v>17.8</v>
      </c>
      <c r="E51" s="40">
        <v>20.2</v>
      </c>
      <c r="F51" s="40">
        <v>22.2</v>
      </c>
      <c r="G51" s="40">
        <v>17.899999999999999</v>
      </c>
    </row>
    <row r="52" spans="1:7" s="197" customFormat="1" ht="15" x14ac:dyDescent="0.25">
      <c r="A52" s="36" t="s">
        <v>310</v>
      </c>
      <c r="B52" s="40">
        <v>18.2</v>
      </c>
      <c r="C52" s="40">
        <v>15</v>
      </c>
      <c r="D52" s="40">
        <v>17.2</v>
      </c>
      <c r="E52" s="40">
        <v>18.3</v>
      </c>
      <c r="F52" s="40">
        <v>18.399999999999999</v>
      </c>
      <c r="G52" s="40">
        <v>17.399999999999999</v>
      </c>
    </row>
    <row r="53" spans="1:7" s="197" customFormat="1" ht="15" x14ac:dyDescent="0.25">
      <c r="A53" s="36" t="s">
        <v>311</v>
      </c>
      <c r="B53" s="40">
        <v>16</v>
      </c>
      <c r="C53" s="40">
        <v>17.2</v>
      </c>
      <c r="D53" s="40">
        <v>14.5</v>
      </c>
      <c r="E53" s="40">
        <v>14</v>
      </c>
      <c r="F53" s="40">
        <v>11.2</v>
      </c>
      <c r="G53" s="40">
        <v>14.6</v>
      </c>
    </row>
    <row r="54" spans="1:7" s="197" customFormat="1" ht="15" x14ac:dyDescent="0.25">
      <c r="A54" s="36" t="s">
        <v>312</v>
      </c>
      <c r="B54" s="40">
        <v>20.7</v>
      </c>
      <c r="C54" s="40">
        <v>19.600000000000001</v>
      </c>
      <c r="D54" s="40">
        <v>13.6</v>
      </c>
      <c r="E54" s="40">
        <v>9.4</v>
      </c>
      <c r="F54" s="40">
        <v>7</v>
      </c>
      <c r="G54" s="40">
        <v>14.1</v>
      </c>
    </row>
    <row r="55" spans="1:7" s="197" customFormat="1" ht="28.2" customHeight="1" x14ac:dyDescent="0.3">
      <c r="A55" s="35" t="s">
        <v>313</v>
      </c>
      <c r="B55" s="40"/>
      <c r="C55" s="40"/>
      <c r="D55" s="40"/>
      <c r="E55" s="40"/>
      <c r="F55" s="40"/>
      <c r="G55" s="40"/>
    </row>
    <row r="56" spans="1:7" s="197" customFormat="1" ht="21" customHeight="1" x14ac:dyDescent="0.25">
      <c r="A56" s="36" t="s">
        <v>314</v>
      </c>
      <c r="B56" s="40">
        <v>9.1999999999999993</v>
      </c>
      <c r="C56" s="40">
        <v>7.3</v>
      </c>
      <c r="D56" s="40">
        <v>7.1</v>
      </c>
      <c r="E56" s="40">
        <v>6.7</v>
      </c>
      <c r="F56" s="40">
        <v>10.6</v>
      </c>
      <c r="G56" s="40">
        <v>8.1999999999999993</v>
      </c>
    </row>
    <row r="57" spans="1:7" s="197" customFormat="1" ht="15" x14ac:dyDescent="0.25">
      <c r="A57" s="36" t="s">
        <v>315</v>
      </c>
      <c r="B57" s="40">
        <v>12.6</v>
      </c>
      <c r="C57" s="40">
        <v>34.4</v>
      </c>
      <c r="D57" s="40">
        <v>52.9</v>
      </c>
      <c r="E57" s="40">
        <v>65.400000000000006</v>
      </c>
      <c r="F57" s="40">
        <v>72.599999999999994</v>
      </c>
      <c r="G57" s="40">
        <v>47.3</v>
      </c>
    </row>
    <row r="58" spans="1:7" s="197" customFormat="1" ht="15" x14ac:dyDescent="0.25">
      <c r="A58" s="36" t="s">
        <v>316</v>
      </c>
      <c r="B58" s="40">
        <v>15.5</v>
      </c>
      <c r="C58" s="40">
        <v>14</v>
      </c>
      <c r="D58" s="40">
        <v>9.8000000000000007</v>
      </c>
      <c r="E58" s="40">
        <v>7.5</v>
      </c>
      <c r="F58" s="40">
        <v>5.5</v>
      </c>
      <c r="G58" s="40">
        <v>10.5</v>
      </c>
    </row>
    <row r="59" spans="1:7" s="197" customFormat="1" ht="15" x14ac:dyDescent="0.25">
      <c r="A59" s="36" t="s">
        <v>317</v>
      </c>
      <c r="B59" s="40">
        <v>5.5</v>
      </c>
      <c r="C59" s="40">
        <v>1.4</v>
      </c>
      <c r="D59" s="40">
        <v>0.6</v>
      </c>
      <c r="E59" s="40">
        <v>0.7</v>
      </c>
      <c r="F59" s="40">
        <v>0.2</v>
      </c>
      <c r="G59" s="40">
        <v>1.7</v>
      </c>
    </row>
    <row r="60" spans="1:7" s="197" customFormat="1" ht="15" x14ac:dyDescent="0.25">
      <c r="A60" s="36" t="s">
        <v>318</v>
      </c>
      <c r="B60" s="40">
        <v>23.5</v>
      </c>
      <c r="C60" s="40">
        <v>10.6</v>
      </c>
      <c r="D60" s="40">
        <v>6</v>
      </c>
      <c r="E60" s="40">
        <v>2.2000000000000002</v>
      </c>
      <c r="F60" s="40">
        <v>1.2</v>
      </c>
      <c r="G60" s="40">
        <v>8.8000000000000007</v>
      </c>
    </row>
    <row r="61" spans="1:7" s="197" customFormat="1" ht="15" x14ac:dyDescent="0.25">
      <c r="A61" s="36" t="s">
        <v>319</v>
      </c>
      <c r="B61" s="40">
        <v>32.9</v>
      </c>
      <c r="C61" s="40">
        <v>32</v>
      </c>
      <c r="D61" s="40">
        <v>23.6</v>
      </c>
      <c r="E61" s="40">
        <v>17.399999999999999</v>
      </c>
      <c r="F61" s="40">
        <v>9.9</v>
      </c>
      <c r="G61" s="40">
        <v>23.2</v>
      </c>
    </row>
    <row r="62" spans="1:7" s="197" customFormat="1" ht="15" x14ac:dyDescent="0.25">
      <c r="A62" s="41" t="s">
        <v>320</v>
      </c>
      <c r="B62" s="42">
        <v>0.2</v>
      </c>
      <c r="C62" s="42">
        <v>0.1</v>
      </c>
      <c r="D62" s="212" t="s">
        <v>202</v>
      </c>
      <c r="E62" s="42">
        <v>0.1</v>
      </c>
      <c r="F62" s="212" t="s">
        <v>202</v>
      </c>
      <c r="G62" s="42">
        <v>0.1</v>
      </c>
    </row>
    <row r="63" spans="1:7" s="197" customFormat="1" ht="36.6" customHeight="1" thickBot="1" x14ac:dyDescent="0.35">
      <c r="A63" s="20" t="s">
        <v>105</v>
      </c>
      <c r="B63" s="175"/>
      <c r="C63" s="175"/>
      <c r="D63" s="175"/>
      <c r="E63" s="175"/>
      <c r="F63" s="175"/>
      <c r="G63" s="175"/>
    </row>
    <row r="64" spans="1:7" s="197" customFormat="1" ht="88.5" customHeight="1" thickBot="1" x14ac:dyDescent="0.3">
      <c r="A64" s="22" t="s">
        <v>106</v>
      </c>
      <c r="B64" s="23" t="s">
        <v>107</v>
      </c>
      <c r="C64" s="23" t="s">
        <v>108</v>
      </c>
      <c r="D64" s="24" t="s">
        <v>109</v>
      </c>
      <c r="E64" s="175"/>
      <c r="F64" s="175"/>
      <c r="G64" s="175"/>
    </row>
    <row r="65" spans="1:7" s="197" customFormat="1" ht="10.199999999999999" customHeight="1" x14ac:dyDescent="0.25">
      <c r="A65" s="196"/>
      <c r="B65" s="175"/>
      <c r="C65" s="175"/>
      <c r="D65" s="175"/>
      <c r="E65" s="175"/>
      <c r="F65" s="175"/>
      <c r="G65" s="175"/>
    </row>
    <row r="66" spans="1:7" ht="10.199999999999999" customHeight="1" x14ac:dyDescent="0.2">
      <c r="A66" s="202"/>
      <c r="B66" s="203"/>
      <c r="C66" s="203"/>
      <c r="D66" s="203"/>
      <c r="E66" s="203"/>
      <c r="F66" s="203"/>
      <c r="G66" s="203"/>
    </row>
    <row r="67" spans="1:7" ht="10.199999999999999" customHeight="1" x14ac:dyDescent="0.2">
      <c r="A67" s="202"/>
      <c r="B67" s="203"/>
      <c r="C67" s="203"/>
      <c r="D67" s="203"/>
      <c r="E67" s="203"/>
      <c r="F67" s="203"/>
      <c r="G67" s="203"/>
    </row>
    <row r="68" spans="1:7" ht="10.199999999999999" customHeight="1" x14ac:dyDescent="0.2">
      <c r="A68" s="202"/>
      <c r="B68" s="203"/>
      <c r="C68" s="203"/>
      <c r="D68" s="203"/>
      <c r="E68" s="203"/>
      <c r="F68" s="203"/>
      <c r="G68" s="203"/>
    </row>
    <row r="69" spans="1:7" ht="10.199999999999999" customHeight="1" x14ac:dyDescent="0.2">
      <c r="A69" s="202"/>
      <c r="B69" s="203"/>
      <c r="C69" s="203"/>
      <c r="D69" s="203"/>
      <c r="E69" s="203"/>
      <c r="F69" s="203"/>
      <c r="G69" s="203"/>
    </row>
    <row r="70" spans="1:7" ht="10.199999999999999" customHeight="1" x14ac:dyDescent="0.2">
      <c r="A70" s="202"/>
      <c r="B70" s="203"/>
      <c r="C70" s="203"/>
      <c r="D70" s="203"/>
      <c r="E70" s="203"/>
      <c r="F70" s="203"/>
      <c r="G70" s="203"/>
    </row>
    <row r="71" spans="1:7" ht="10.199999999999999" customHeight="1" x14ac:dyDescent="0.2">
      <c r="A71" s="202"/>
      <c r="B71" s="203"/>
      <c r="C71" s="203"/>
      <c r="D71" s="203"/>
      <c r="E71" s="203"/>
      <c r="F71" s="203"/>
      <c r="G71" s="203"/>
    </row>
    <row r="72" spans="1:7" ht="10.199999999999999" customHeight="1" x14ac:dyDescent="0.2">
      <c r="A72" s="202"/>
      <c r="B72" s="203"/>
      <c r="C72" s="203"/>
      <c r="D72" s="203"/>
      <c r="E72" s="203"/>
      <c r="F72" s="203"/>
      <c r="G72" s="203"/>
    </row>
    <row r="73" spans="1:7" ht="10.199999999999999" customHeight="1" x14ac:dyDescent="0.2">
      <c r="A73" s="202"/>
      <c r="B73" s="203"/>
      <c r="C73" s="203"/>
      <c r="D73" s="203"/>
      <c r="E73" s="203"/>
      <c r="F73" s="203"/>
      <c r="G73" s="203"/>
    </row>
    <row r="74" spans="1:7" ht="10.199999999999999" customHeight="1" x14ac:dyDescent="0.2">
      <c r="A74" s="202"/>
      <c r="B74" s="203"/>
      <c r="C74" s="203"/>
      <c r="D74" s="203"/>
      <c r="E74" s="203"/>
      <c r="F74" s="203"/>
      <c r="G74" s="203"/>
    </row>
    <row r="75" spans="1:7" ht="10.199999999999999" customHeight="1" x14ac:dyDescent="0.2">
      <c r="A75" s="202"/>
      <c r="B75" s="203"/>
      <c r="C75" s="203"/>
      <c r="D75" s="203"/>
      <c r="E75" s="203"/>
      <c r="F75" s="203"/>
      <c r="G75" s="203"/>
    </row>
    <row r="76" spans="1:7" ht="10.199999999999999" customHeight="1" x14ac:dyDescent="0.2">
      <c r="B76" s="169"/>
      <c r="C76" s="169"/>
      <c r="D76" s="169"/>
      <c r="E76" s="169"/>
      <c r="F76" s="169"/>
      <c r="G76" s="169"/>
    </row>
    <row r="77" spans="1:7" ht="10.199999999999999" customHeight="1" x14ac:dyDescent="0.2">
      <c r="B77" s="169"/>
      <c r="C77" s="169"/>
      <c r="D77" s="169"/>
      <c r="E77" s="169"/>
      <c r="F77" s="169"/>
      <c r="G77" s="169"/>
    </row>
    <row r="78" spans="1:7" ht="10.199999999999999" customHeight="1" x14ac:dyDescent="0.2">
      <c r="B78" s="169"/>
      <c r="C78" s="169"/>
      <c r="D78" s="169"/>
      <c r="E78" s="169"/>
      <c r="F78" s="169"/>
      <c r="G78" s="169"/>
    </row>
    <row r="79" spans="1:7" ht="10.199999999999999" customHeight="1" x14ac:dyDescent="0.2">
      <c r="B79" s="169"/>
      <c r="C79" s="169"/>
      <c r="D79" s="169"/>
      <c r="E79" s="169"/>
      <c r="F79" s="169"/>
      <c r="G79" s="169"/>
    </row>
    <row r="80" spans="1:7" ht="10.199999999999999" customHeight="1" x14ac:dyDescent="0.2">
      <c r="B80" s="169"/>
      <c r="C80" s="169"/>
      <c r="D80" s="169"/>
      <c r="E80" s="169"/>
      <c r="F80" s="169"/>
      <c r="G80" s="169"/>
    </row>
    <row r="81" spans="2:7" ht="10.199999999999999" customHeight="1" x14ac:dyDescent="0.2">
      <c r="B81" s="169"/>
      <c r="C81" s="169"/>
      <c r="D81" s="169"/>
      <c r="E81" s="169"/>
      <c r="F81" s="169"/>
      <c r="G81" s="169"/>
    </row>
    <row r="82" spans="2:7" x14ac:dyDescent="0.2">
      <c r="B82" s="169"/>
      <c r="C82" s="169"/>
      <c r="D82" s="169"/>
      <c r="E82" s="169"/>
      <c r="F82" s="169"/>
      <c r="G82" s="169"/>
    </row>
    <row r="83" spans="2:7" x14ac:dyDescent="0.2">
      <c r="B83" s="169"/>
      <c r="C83" s="169"/>
      <c r="D83" s="169"/>
      <c r="E83" s="169"/>
      <c r="F83" s="169"/>
      <c r="G83" s="169"/>
    </row>
    <row r="84" spans="2:7" x14ac:dyDescent="0.2">
      <c r="B84" s="169"/>
      <c r="C84" s="169"/>
      <c r="D84" s="169"/>
      <c r="E84" s="169"/>
      <c r="F84" s="169"/>
      <c r="G84" s="169"/>
    </row>
    <row r="85" spans="2:7" x14ac:dyDescent="0.2">
      <c r="B85" s="169"/>
      <c r="C85" s="169"/>
      <c r="D85" s="169"/>
      <c r="E85" s="169"/>
      <c r="F85" s="169"/>
      <c r="G85" s="169"/>
    </row>
    <row r="86" spans="2:7" x14ac:dyDescent="0.2">
      <c r="B86" s="169"/>
      <c r="C86" s="169"/>
      <c r="D86" s="169"/>
      <c r="E86" s="169"/>
      <c r="F86" s="169"/>
      <c r="G86" s="169"/>
    </row>
    <row r="87" spans="2:7" x14ac:dyDescent="0.2">
      <c r="B87" s="169"/>
      <c r="C87" s="169"/>
      <c r="D87" s="169"/>
      <c r="E87" s="169"/>
      <c r="F87" s="169"/>
      <c r="G87" s="169"/>
    </row>
    <row r="88" spans="2:7" x14ac:dyDescent="0.2">
      <c r="B88" s="169"/>
      <c r="C88" s="169"/>
      <c r="D88" s="169"/>
      <c r="E88" s="169"/>
      <c r="F88" s="169"/>
      <c r="G88" s="169"/>
    </row>
    <row r="89" spans="2:7" x14ac:dyDescent="0.2">
      <c r="B89" s="169"/>
      <c r="C89" s="169"/>
      <c r="D89" s="169"/>
      <c r="E89" s="169"/>
      <c r="F89" s="169"/>
      <c r="G89" s="169"/>
    </row>
    <row r="90" spans="2:7" x14ac:dyDescent="0.2">
      <c r="B90" s="169"/>
      <c r="C90" s="169"/>
      <c r="D90" s="169"/>
      <c r="E90" s="169"/>
      <c r="F90" s="169"/>
      <c r="G90" s="169"/>
    </row>
    <row r="91" spans="2:7" x14ac:dyDescent="0.2">
      <c r="B91" s="169"/>
      <c r="C91" s="169"/>
      <c r="D91" s="169"/>
      <c r="E91" s="169"/>
      <c r="F91" s="169"/>
      <c r="G91" s="169"/>
    </row>
    <row r="92" spans="2:7" x14ac:dyDescent="0.2">
      <c r="B92" s="169"/>
      <c r="C92" s="169"/>
      <c r="D92" s="169"/>
      <c r="E92" s="169"/>
      <c r="F92" s="169"/>
      <c r="G92" s="169"/>
    </row>
    <row r="93" spans="2:7" x14ac:dyDescent="0.2">
      <c r="B93" s="169"/>
      <c r="C93" s="169"/>
      <c r="D93" s="169"/>
      <c r="E93" s="169"/>
      <c r="F93" s="169"/>
      <c r="G93" s="169"/>
    </row>
    <row r="94" spans="2:7" x14ac:dyDescent="0.2">
      <c r="B94" s="169"/>
      <c r="C94" s="169"/>
      <c r="D94" s="169"/>
      <c r="E94" s="169"/>
      <c r="F94" s="169"/>
      <c r="G94" s="169"/>
    </row>
    <row r="95" spans="2:7" x14ac:dyDescent="0.2">
      <c r="B95" s="169"/>
      <c r="C95" s="169"/>
      <c r="D95" s="169"/>
      <c r="E95" s="169"/>
      <c r="F95" s="169"/>
      <c r="G95" s="169"/>
    </row>
    <row r="96" spans="2:7" x14ac:dyDescent="0.2">
      <c r="B96" s="169"/>
      <c r="C96" s="169"/>
      <c r="D96" s="169"/>
      <c r="E96" s="169"/>
      <c r="F96" s="169"/>
      <c r="G96" s="169"/>
    </row>
    <row r="97" spans="2:7" x14ac:dyDescent="0.2">
      <c r="B97" s="169"/>
      <c r="C97" s="169"/>
      <c r="D97" s="169"/>
      <c r="E97" s="169"/>
      <c r="F97" s="169"/>
      <c r="G97" s="169"/>
    </row>
    <row r="98" spans="2:7" x14ac:dyDescent="0.2">
      <c r="B98" s="169"/>
      <c r="C98" s="169"/>
      <c r="D98" s="169"/>
      <c r="E98" s="169"/>
      <c r="F98" s="169"/>
      <c r="G98" s="169"/>
    </row>
    <row r="99" spans="2:7" x14ac:dyDescent="0.2">
      <c r="B99" s="169"/>
      <c r="C99" s="169"/>
      <c r="D99" s="169"/>
      <c r="E99" s="169"/>
      <c r="F99" s="169"/>
      <c r="G99" s="169"/>
    </row>
    <row r="100" spans="2:7" x14ac:dyDescent="0.2">
      <c r="B100" s="169"/>
      <c r="C100" s="169"/>
      <c r="D100" s="169"/>
      <c r="E100" s="169"/>
      <c r="F100" s="169"/>
      <c r="G100" s="169"/>
    </row>
    <row r="101" spans="2:7" x14ac:dyDescent="0.2">
      <c r="B101" s="169"/>
      <c r="C101" s="169"/>
      <c r="D101" s="169"/>
      <c r="E101" s="169"/>
      <c r="F101" s="169"/>
      <c r="G101" s="169"/>
    </row>
    <row r="102" spans="2:7" x14ac:dyDescent="0.2">
      <c r="B102" s="169"/>
      <c r="C102" s="169"/>
      <c r="D102" s="169"/>
      <c r="E102" s="169"/>
      <c r="F102" s="169"/>
      <c r="G102" s="169"/>
    </row>
    <row r="103" spans="2:7" x14ac:dyDescent="0.2">
      <c r="B103" s="169"/>
      <c r="C103" s="169"/>
      <c r="D103" s="169"/>
      <c r="E103" s="169"/>
      <c r="F103" s="169"/>
      <c r="G103" s="169"/>
    </row>
    <row r="104" spans="2:7" x14ac:dyDescent="0.2">
      <c r="B104" s="169"/>
      <c r="C104" s="169"/>
      <c r="D104" s="169"/>
      <c r="E104" s="169"/>
      <c r="F104" s="169"/>
      <c r="G104" s="169"/>
    </row>
    <row r="105" spans="2:7" x14ac:dyDescent="0.2">
      <c r="B105" s="169"/>
      <c r="C105" s="169"/>
      <c r="D105" s="169"/>
      <c r="E105" s="169"/>
      <c r="F105" s="169"/>
      <c r="G105" s="169"/>
    </row>
    <row r="106" spans="2:7" x14ac:dyDescent="0.2">
      <c r="B106" s="169"/>
      <c r="C106" s="169"/>
      <c r="D106" s="169"/>
      <c r="E106" s="169"/>
      <c r="F106" s="169"/>
      <c r="G106" s="169"/>
    </row>
    <row r="107" spans="2:7" x14ac:dyDescent="0.2">
      <c r="B107" s="169"/>
      <c r="C107" s="169"/>
      <c r="D107" s="169"/>
      <c r="E107" s="169"/>
      <c r="F107" s="169"/>
      <c r="G107" s="169"/>
    </row>
    <row r="108" spans="2:7" x14ac:dyDescent="0.2">
      <c r="B108" s="169"/>
      <c r="C108" s="169"/>
      <c r="D108" s="169"/>
      <c r="E108" s="169"/>
      <c r="F108" s="169"/>
      <c r="G108" s="169"/>
    </row>
    <row r="109" spans="2:7" x14ac:dyDescent="0.2">
      <c r="B109" s="169"/>
      <c r="C109" s="169"/>
      <c r="D109" s="169"/>
      <c r="E109" s="169"/>
      <c r="F109" s="169"/>
      <c r="G109" s="169"/>
    </row>
  </sheetData>
  <hyperlinks>
    <hyperlink ref="A63" location="Index!A1" display="Back to index" xr:uid="{8E27892B-34AD-4A9A-B992-05A9364536B7}"/>
    <hyperlink ref="B64" r:id="rId1" xr:uid="{1E317B3D-B44B-47BA-8636-057EF1B380C5}"/>
    <hyperlink ref="C64" r:id="rId2" xr:uid="{2557D395-1AAD-42C0-B355-2E79C76D42D5}"/>
    <hyperlink ref="D64" r:id="rId3" xr:uid="{4C753D96-4981-48DC-BB82-E0794AB92415}"/>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1F32-767F-428C-B0E1-D9F39213BB54}">
  <dimension ref="A1:M109"/>
  <sheetViews>
    <sheetView showGridLines="0" workbookViewId="0"/>
  </sheetViews>
  <sheetFormatPr defaultColWidth="10.6640625" defaultRowHeight="11.4" x14ac:dyDescent="0.2"/>
  <cols>
    <col min="1" max="1" width="42" style="190" customWidth="1"/>
    <col min="2" max="3" width="13.6640625" style="190" customWidth="1"/>
    <col min="4" max="4" width="12.6640625" style="190" customWidth="1"/>
    <col min="5" max="11" width="8.5546875" style="190" customWidth="1"/>
    <col min="12" max="12" width="12.6640625" style="190" customWidth="1"/>
    <col min="13" max="13" width="4.6640625" style="190" customWidth="1"/>
    <col min="14" max="16384" width="10.6640625" style="190"/>
  </cols>
  <sheetData>
    <row r="1" spans="1:13" s="186" customFormat="1" ht="21.75" customHeight="1" x14ac:dyDescent="0.3">
      <c r="A1" s="28" t="s">
        <v>417</v>
      </c>
      <c r="B1" s="28"/>
      <c r="C1" s="28"/>
      <c r="D1" s="28"/>
      <c r="E1" s="28"/>
      <c r="F1" s="28"/>
      <c r="G1" s="28"/>
      <c r="H1" s="28"/>
      <c r="I1" s="28"/>
      <c r="J1" s="28"/>
      <c r="K1" s="28"/>
      <c r="L1" s="28"/>
      <c r="M1" s="185"/>
    </row>
    <row r="2" spans="1:13" s="11" customFormat="1" ht="19.2" customHeight="1" x14ac:dyDescent="0.25">
      <c r="A2" s="512" t="s">
        <v>498</v>
      </c>
      <c r="B2" s="298"/>
      <c r="C2" s="298"/>
      <c r="D2" s="298"/>
      <c r="E2" s="298"/>
      <c r="F2" s="298"/>
      <c r="G2" s="298"/>
      <c r="H2" s="298"/>
      <c r="I2" s="298"/>
      <c r="J2" s="298"/>
      <c r="K2" s="298"/>
      <c r="L2" s="298"/>
      <c r="M2" s="298"/>
    </row>
    <row r="3" spans="1:13" s="11" customFormat="1" ht="15" x14ac:dyDescent="0.25">
      <c r="A3" s="508" t="s">
        <v>485</v>
      </c>
      <c r="B3" s="298"/>
      <c r="C3" s="298"/>
      <c r="D3" s="298"/>
      <c r="E3" s="298"/>
      <c r="F3" s="298"/>
      <c r="G3" s="298"/>
      <c r="H3" s="298"/>
      <c r="I3" s="298"/>
      <c r="J3" s="298"/>
      <c r="K3" s="298"/>
      <c r="L3" s="298"/>
      <c r="M3" s="298"/>
    </row>
    <row r="4" spans="1:13" ht="38.4" customHeight="1" x14ac:dyDescent="0.25">
      <c r="A4" s="187"/>
      <c r="B4" s="440"/>
      <c r="C4" s="440"/>
      <c r="D4" s="440"/>
      <c r="E4" s="440"/>
      <c r="F4" s="440"/>
      <c r="G4" s="484" t="s">
        <v>321</v>
      </c>
      <c r="H4" s="440"/>
      <c r="I4" s="440"/>
      <c r="J4" s="440"/>
      <c r="K4" s="440"/>
      <c r="L4" s="440"/>
      <c r="M4" s="188"/>
    </row>
    <row r="5" spans="1:13" ht="29.25" customHeight="1" x14ac:dyDescent="0.25">
      <c r="A5" s="187"/>
      <c r="B5" s="191" t="s">
        <v>176</v>
      </c>
      <c r="C5" s="192" t="s">
        <v>151</v>
      </c>
      <c r="D5" s="192" t="s">
        <v>152</v>
      </c>
      <c r="E5" s="192" t="s">
        <v>153</v>
      </c>
      <c r="F5" s="192" t="s">
        <v>154</v>
      </c>
      <c r="G5" s="192" t="s">
        <v>155</v>
      </c>
      <c r="H5" s="192" t="s">
        <v>156</v>
      </c>
      <c r="I5" s="192" t="s">
        <v>157</v>
      </c>
      <c r="J5" s="192" t="s">
        <v>158</v>
      </c>
      <c r="K5" s="192" t="s">
        <v>177</v>
      </c>
      <c r="L5" s="193" t="s">
        <v>322</v>
      </c>
      <c r="M5" s="188"/>
    </row>
    <row r="6" spans="1:13" s="38" customFormat="1" ht="22.2" customHeight="1" x14ac:dyDescent="0.3">
      <c r="A6" s="35" t="s">
        <v>269</v>
      </c>
      <c r="B6" s="36"/>
      <c r="C6" s="36"/>
      <c r="D6" s="36"/>
      <c r="E6" s="36"/>
      <c r="F6" s="36"/>
      <c r="G6" s="36"/>
      <c r="H6" s="36"/>
      <c r="I6" s="36"/>
      <c r="J6" s="36"/>
      <c r="K6" s="36"/>
      <c r="L6" s="36"/>
      <c r="M6" s="36"/>
    </row>
    <row r="7" spans="1:13" s="38" customFormat="1" ht="20.399999999999999" customHeight="1" x14ac:dyDescent="0.25">
      <c r="A7" s="36" t="s">
        <v>270</v>
      </c>
      <c r="B7" s="39">
        <v>2.2999999999999998</v>
      </c>
      <c r="C7" s="39">
        <v>2.2999999999999998</v>
      </c>
      <c r="D7" s="39">
        <v>2.2999999999999998</v>
      </c>
      <c r="E7" s="39">
        <v>2.4</v>
      </c>
      <c r="F7" s="39">
        <v>2.4</v>
      </c>
      <c r="G7" s="39">
        <v>2.4</v>
      </c>
      <c r="H7" s="39">
        <v>2.4</v>
      </c>
      <c r="I7" s="39">
        <v>2.4</v>
      </c>
      <c r="J7" s="39">
        <v>2.4</v>
      </c>
      <c r="K7" s="39">
        <v>2.2999999999999998</v>
      </c>
      <c r="L7" s="39">
        <v>2.4</v>
      </c>
      <c r="M7" s="39"/>
    </row>
    <row r="8" spans="1:13" s="38" customFormat="1" ht="25.95" customHeight="1" x14ac:dyDescent="0.25">
      <c r="A8" s="36" t="s">
        <v>271</v>
      </c>
      <c r="B8" s="39">
        <v>1.6</v>
      </c>
      <c r="C8" s="39">
        <v>1.6</v>
      </c>
      <c r="D8" s="39">
        <v>1.7</v>
      </c>
      <c r="E8" s="39">
        <v>1.8</v>
      </c>
      <c r="F8" s="39">
        <v>1.9</v>
      </c>
      <c r="G8" s="39">
        <v>1.9</v>
      </c>
      <c r="H8" s="39">
        <v>2</v>
      </c>
      <c r="I8" s="39">
        <v>2</v>
      </c>
      <c r="J8" s="39">
        <v>2</v>
      </c>
      <c r="K8" s="39">
        <v>1.9</v>
      </c>
      <c r="L8" s="39">
        <v>1.9</v>
      </c>
      <c r="M8" s="36"/>
    </row>
    <row r="9" spans="1:13" s="38" customFormat="1" ht="15" x14ac:dyDescent="0.25">
      <c r="A9" s="36" t="s">
        <v>272</v>
      </c>
      <c r="B9" s="39">
        <v>0.7</v>
      </c>
      <c r="C9" s="39">
        <v>0.7</v>
      </c>
      <c r="D9" s="39">
        <v>0.8</v>
      </c>
      <c r="E9" s="39">
        <v>0.8</v>
      </c>
      <c r="F9" s="39">
        <v>0.9</v>
      </c>
      <c r="G9" s="39">
        <v>0.9</v>
      </c>
      <c r="H9" s="39">
        <v>1</v>
      </c>
      <c r="I9" s="39">
        <v>1</v>
      </c>
      <c r="J9" s="39">
        <v>1.1000000000000001</v>
      </c>
      <c r="K9" s="39">
        <v>1</v>
      </c>
      <c r="L9" s="39">
        <v>0.9</v>
      </c>
      <c r="M9" s="36"/>
    </row>
    <row r="10" spans="1:13" s="38" customFormat="1" ht="15" x14ac:dyDescent="0.25">
      <c r="A10" s="36" t="s">
        <v>273</v>
      </c>
      <c r="B10" s="39">
        <v>0.9</v>
      </c>
      <c r="C10" s="39">
        <v>0.9</v>
      </c>
      <c r="D10" s="39">
        <v>0.9</v>
      </c>
      <c r="E10" s="39">
        <v>0.9</v>
      </c>
      <c r="F10" s="39">
        <v>1</v>
      </c>
      <c r="G10" s="39">
        <v>1</v>
      </c>
      <c r="H10" s="39">
        <v>1</v>
      </c>
      <c r="I10" s="39">
        <v>1</v>
      </c>
      <c r="J10" s="39">
        <v>1</v>
      </c>
      <c r="K10" s="39">
        <v>0.9</v>
      </c>
      <c r="L10" s="39">
        <v>1</v>
      </c>
      <c r="M10" s="36"/>
    </row>
    <row r="11" spans="1:13" s="38" customFormat="1" ht="15" x14ac:dyDescent="0.25">
      <c r="A11" s="36" t="s">
        <v>274</v>
      </c>
      <c r="B11" s="39">
        <v>0.7</v>
      </c>
      <c r="C11" s="39">
        <v>0.6</v>
      </c>
      <c r="D11" s="39">
        <v>0.6</v>
      </c>
      <c r="E11" s="39">
        <v>0.6</v>
      </c>
      <c r="F11" s="39">
        <v>0.5</v>
      </c>
      <c r="G11" s="39">
        <v>0.5</v>
      </c>
      <c r="H11" s="39">
        <v>0.4</v>
      </c>
      <c r="I11" s="39">
        <v>0.4</v>
      </c>
      <c r="J11" s="39">
        <v>0.3</v>
      </c>
      <c r="K11" s="39">
        <v>0.3</v>
      </c>
      <c r="L11" s="39">
        <v>0.5</v>
      </c>
      <c r="M11" s="36"/>
    </row>
    <row r="12" spans="1:13" s="429" customFormat="1" ht="24.6" customHeight="1" x14ac:dyDescent="0.25">
      <c r="A12" s="425" t="s">
        <v>275</v>
      </c>
      <c r="B12" s="428">
        <v>0.6</v>
      </c>
      <c r="C12" s="428">
        <v>0.7</v>
      </c>
      <c r="D12" s="428">
        <v>0.9</v>
      </c>
      <c r="E12" s="428">
        <v>1.1000000000000001</v>
      </c>
      <c r="F12" s="428">
        <v>1.2</v>
      </c>
      <c r="G12" s="428">
        <v>1.4</v>
      </c>
      <c r="H12" s="428">
        <v>1.6</v>
      </c>
      <c r="I12" s="428">
        <v>1.6</v>
      </c>
      <c r="J12" s="428">
        <v>1.7</v>
      </c>
      <c r="K12" s="428">
        <v>1.7</v>
      </c>
      <c r="L12" s="428">
        <v>1.2</v>
      </c>
      <c r="M12" s="425"/>
    </row>
    <row r="13" spans="1:13" s="38" customFormat="1" ht="15" x14ac:dyDescent="0.25">
      <c r="A13" s="36" t="s">
        <v>276</v>
      </c>
      <c r="B13" s="39">
        <v>0.5</v>
      </c>
      <c r="C13" s="39">
        <v>0.6</v>
      </c>
      <c r="D13" s="39">
        <v>0.6</v>
      </c>
      <c r="E13" s="39">
        <v>0.5</v>
      </c>
      <c r="F13" s="39">
        <v>0.5</v>
      </c>
      <c r="G13" s="39">
        <v>0.4</v>
      </c>
      <c r="H13" s="39">
        <v>0.4</v>
      </c>
      <c r="I13" s="39">
        <v>0.4</v>
      </c>
      <c r="J13" s="39">
        <v>0.3</v>
      </c>
      <c r="K13" s="39">
        <v>0.2</v>
      </c>
      <c r="L13" s="39">
        <v>0.4</v>
      </c>
      <c r="M13" s="36"/>
    </row>
    <row r="14" spans="1:13" s="38" customFormat="1" ht="27.6" customHeight="1" x14ac:dyDescent="0.25">
      <c r="A14" s="36" t="s">
        <v>277</v>
      </c>
      <c r="B14" s="39">
        <v>0.7</v>
      </c>
      <c r="C14" s="39">
        <v>0.6</v>
      </c>
      <c r="D14" s="39">
        <v>0.6</v>
      </c>
      <c r="E14" s="39">
        <v>0.6</v>
      </c>
      <c r="F14" s="39">
        <v>0.5</v>
      </c>
      <c r="G14" s="39">
        <v>0.5</v>
      </c>
      <c r="H14" s="39">
        <v>0.4</v>
      </c>
      <c r="I14" s="39">
        <v>0.4</v>
      </c>
      <c r="J14" s="39">
        <v>0.3</v>
      </c>
      <c r="K14" s="39">
        <v>0.3</v>
      </c>
      <c r="L14" s="39">
        <v>0.5</v>
      </c>
      <c r="M14" s="36"/>
    </row>
    <row r="15" spans="1:13" s="38" customFormat="1" ht="15" x14ac:dyDescent="0.25">
      <c r="A15" s="36" t="s">
        <v>278</v>
      </c>
      <c r="B15" s="39">
        <v>0.3</v>
      </c>
      <c r="C15" s="39">
        <v>0.3</v>
      </c>
      <c r="D15" s="39">
        <v>0.3</v>
      </c>
      <c r="E15" s="39">
        <v>0.3</v>
      </c>
      <c r="F15" s="39">
        <v>0.3</v>
      </c>
      <c r="G15" s="39">
        <v>0.3</v>
      </c>
      <c r="H15" s="39">
        <v>0.2</v>
      </c>
      <c r="I15" s="39">
        <v>0.1</v>
      </c>
      <c r="J15" s="39">
        <v>0.2</v>
      </c>
      <c r="K15" s="39">
        <v>0.2</v>
      </c>
      <c r="L15" s="39">
        <v>0.2</v>
      </c>
      <c r="M15" s="36"/>
    </row>
    <row r="16" spans="1:13" s="38" customFormat="1" ht="15" x14ac:dyDescent="0.25">
      <c r="A16" s="36" t="s">
        <v>279</v>
      </c>
      <c r="B16" s="39">
        <v>0.2</v>
      </c>
      <c r="C16" s="39">
        <v>0.2</v>
      </c>
      <c r="D16" s="39">
        <v>0.1</v>
      </c>
      <c r="E16" s="39">
        <v>0.2</v>
      </c>
      <c r="F16" s="39">
        <v>0.1</v>
      </c>
      <c r="G16" s="39">
        <v>0.1</v>
      </c>
      <c r="H16" s="39">
        <v>0.1</v>
      </c>
      <c r="I16" s="39">
        <v>0.1</v>
      </c>
      <c r="J16" s="39">
        <v>0.1</v>
      </c>
      <c r="K16" s="39">
        <v>0.1</v>
      </c>
      <c r="L16" s="39">
        <v>0.1</v>
      </c>
      <c r="M16" s="36"/>
    </row>
    <row r="17" spans="1:13" s="38" customFormat="1" ht="15" x14ac:dyDescent="0.25">
      <c r="A17" s="36" t="s">
        <v>280</v>
      </c>
      <c r="B17" s="39">
        <v>0.2</v>
      </c>
      <c r="C17" s="39">
        <v>0.1</v>
      </c>
      <c r="D17" s="39">
        <v>0.1</v>
      </c>
      <c r="E17" s="39">
        <v>0.1</v>
      </c>
      <c r="F17" s="39">
        <v>0.1</v>
      </c>
      <c r="G17" s="39">
        <v>0.1</v>
      </c>
      <c r="H17" s="39">
        <v>0.1</v>
      </c>
      <c r="I17" s="39">
        <v>0.1</v>
      </c>
      <c r="J17" s="39">
        <v>0.1</v>
      </c>
      <c r="K17" s="39">
        <v>0.1</v>
      </c>
      <c r="L17" s="39">
        <v>0.1</v>
      </c>
      <c r="M17" s="36"/>
    </row>
    <row r="18" spans="1:13" s="38" customFormat="1" ht="15" x14ac:dyDescent="0.25">
      <c r="A18" s="36" t="s">
        <v>281</v>
      </c>
      <c r="B18" s="39">
        <v>0</v>
      </c>
      <c r="C18" s="39">
        <v>0</v>
      </c>
      <c r="D18" s="39">
        <v>0</v>
      </c>
      <c r="E18" s="39">
        <v>0</v>
      </c>
      <c r="F18" s="39">
        <v>0</v>
      </c>
      <c r="G18" s="39">
        <v>0</v>
      </c>
      <c r="H18" s="39">
        <v>0</v>
      </c>
      <c r="I18" s="39">
        <v>0</v>
      </c>
      <c r="J18" s="39">
        <v>0</v>
      </c>
      <c r="K18" s="39">
        <v>0.1</v>
      </c>
      <c r="L18" s="39">
        <v>0</v>
      </c>
      <c r="M18" s="36"/>
    </row>
    <row r="19" spans="1:13" s="38" customFormat="1" ht="33" customHeight="1" x14ac:dyDescent="0.3">
      <c r="A19" s="35" t="s">
        <v>325</v>
      </c>
      <c r="B19" s="39"/>
      <c r="C19" s="39"/>
      <c r="D19" s="39"/>
      <c r="E19" s="39"/>
      <c r="F19" s="39"/>
      <c r="G19" s="39"/>
      <c r="H19" s="39"/>
      <c r="I19" s="39"/>
      <c r="J19" s="39"/>
      <c r="K19" s="39"/>
      <c r="L19" s="39"/>
      <c r="M19" s="36"/>
    </row>
    <row r="20" spans="1:13" s="38" customFormat="1" ht="26.4" customHeight="1" x14ac:dyDescent="0.3">
      <c r="A20" s="35" t="s">
        <v>282</v>
      </c>
      <c r="B20" s="39"/>
      <c r="C20" s="39"/>
      <c r="D20" s="39"/>
      <c r="E20" s="39"/>
      <c r="F20" s="39"/>
      <c r="G20" s="39"/>
      <c r="H20" s="39"/>
      <c r="I20" s="39"/>
      <c r="J20" s="39"/>
      <c r="K20" s="39"/>
      <c r="L20" s="39"/>
      <c r="M20" s="36"/>
    </row>
    <row r="21" spans="1:13" s="38" customFormat="1" ht="23.4" customHeight="1" x14ac:dyDescent="0.25">
      <c r="A21" s="36" t="s">
        <v>113</v>
      </c>
      <c r="B21" s="39">
        <v>36.200000000000003</v>
      </c>
      <c r="C21" s="39">
        <v>41.9</v>
      </c>
      <c r="D21" s="39">
        <v>37.200000000000003</v>
      </c>
      <c r="E21" s="39">
        <v>31.7</v>
      </c>
      <c r="F21" s="39">
        <v>28.3</v>
      </c>
      <c r="G21" s="39">
        <v>22.3</v>
      </c>
      <c r="H21" s="39">
        <v>19.399999999999999</v>
      </c>
      <c r="I21" s="39">
        <v>17.100000000000001</v>
      </c>
      <c r="J21" s="39">
        <v>12.6</v>
      </c>
      <c r="K21" s="39">
        <v>8.6</v>
      </c>
      <c r="L21" s="39">
        <v>25.6</v>
      </c>
      <c r="M21" s="36"/>
    </row>
    <row r="22" spans="1:13" s="38" customFormat="1" ht="18.600000000000001" customHeight="1" x14ac:dyDescent="0.25">
      <c r="A22" s="36" t="s">
        <v>283</v>
      </c>
      <c r="B22" s="39">
        <v>22.1</v>
      </c>
      <c r="C22" s="39">
        <v>23.3</v>
      </c>
      <c r="D22" s="39">
        <v>21.2</v>
      </c>
      <c r="E22" s="39">
        <v>17.399999999999999</v>
      </c>
      <c r="F22" s="39">
        <v>11.9</v>
      </c>
      <c r="G22" s="39">
        <v>11.6</v>
      </c>
      <c r="H22" s="39">
        <v>8.1</v>
      </c>
      <c r="I22" s="39">
        <v>4.8</v>
      </c>
      <c r="J22" s="39">
        <v>4.7</v>
      </c>
      <c r="K22" s="39">
        <v>2.6</v>
      </c>
      <c r="L22" s="39">
        <v>12.8</v>
      </c>
      <c r="M22" s="36"/>
    </row>
    <row r="23" spans="1:13" s="38" customFormat="1" ht="15" x14ac:dyDescent="0.25">
      <c r="A23" s="36" t="s">
        <v>284</v>
      </c>
      <c r="B23" s="39">
        <v>6.3</v>
      </c>
      <c r="C23" s="39">
        <v>7.1</v>
      </c>
      <c r="D23" s="39">
        <v>6.2</v>
      </c>
      <c r="E23" s="39">
        <v>5.5</v>
      </c>
      <c r="F23" s="39">
        <v>4.2</v>
      </c>
      <c r="G23" s="39">
        <v>4.4000000000000004</v>
      </c>
      <c r="H23" s="39">
        <v>3.1</v>
      </c>
      <c r="I23" s="39">
        <v>1.5</v>
      </c>
      <c r="J23" s="39">
        <v>2</v>
      </c>
      <c r="K23" s="39">
        <v>1.4</v>
      </c>
      <c r="L23" s="39">
        <v>4.2</v>
      </c>
      <c r="M23" s="36"/>
    </row>
    <row r="24" spans="1:13" s="38" customFormat="1" ht="15" x14ac:dyDescent="0.25">
      <c r="A24" s="36" t="s">
        <v>285</v>
      </c>
      <c r="B24" s="39">
        <v>15.7</v>
      </c>
      <c r="C24" s="39">
        <v>16.100000000000001</v>
      </c>
      <c r="D24" s="39">
        <v>15</v>
      </c>
      <c r="E24" s="39">
        <v>11.9</v>
      </c>
      <c r="F24" s="39">
        <v>7.7</v>
      </c>
      <c r="G24" s="39">
        <v>7.2</v>
      </c>
      <c r="H24" s="39">
        <v>5</v>
      </c>
      <c r="I24" s="39">
        <v>3.3</v>
      </c>
      <c r="J24" s="39">
        <v>2.7</v>
      </c>
      <c r="K24" s="39">
        <v>1.2</v>
      </c>
      <c r="L24" s="39">
        <v>8.6</v>
      </c>
      <c r="M24" s="36"/>
    </row>
    <row r="25" spans="1:13" s="38" customFormat="1" ht="15" x14ac:dyDescent="0.25">
      <c r="A25" s="36" t="s">
        <v>286</v>
      </c>
      <c r="B25" s="39">
        <v>14.1</v>
      </c>
      <c r="C25" s="39">
        <v>18.600000000000001</v>
      </c>
      <c r="D25" s="39">
        <v>16</v>
      </c>
      <c r="E25" s="39">
        <v>14.4</v>
      </c>
      <c r="F25" s="39">
        <v>16.399999999999999</v>
      </c>
      <c r="G25" s="39">
        <v>10.6</v>
      </c>
      <c r="H25" s="39">
        <v>11.3</v>
      </c>
      <c r="I25" s="39">
        <v>12.3</v>
      </c>
      <c r="J25" s="39">
        <v>7.9</v>
      </c>
      <c r="K25" s="39">
        <v>6</v>
      </c>
      <c r="L25" s="39">
        <v>12.8</v>
      </c>
      <c r="M25" s="36"/>
    </row>
    <row r="26" spans="1:13" s="38" customFormat="1" ht="28.2" customHeight="1" x14ac:dyDescent="0.25">
      <c r="A26" s="36" t="s">
        <v>188</v>
      </c>
      <c r="B26" s="39">
        <v>63.8</v>
      </c>
      <c r="C26" s="39">
        <v>58.1</v>
      </c>
      <c r="D26" s="39">
        <v>62.8</v>
      </c>
      <c r="E26" s="39">
        <v>68.3</v>
      </c>
      <c r="F26" s="39">
        <v>71.7</v>
      </c>
      <c r="G26" s="39">
        <v>77.7</v>
      </c>
      <c r="H26" s="39">
        <v>80.599999999999994</v>
      </c>
      <c r="I26" s="39">
        <v>82.9</v>
      </c>
      <c r="J26" s="39">
        <v>87.4</v>
      </c>
      <c r="K26" s="39">
        <v>91.4</v>
      </c>
      <c r="L26" s="39">
        <v>74.400000000000006</v>
      </c>
      <c r="M26" s="36"/>
    </row>
    <row r="27" spans="1:13" s="38" customFormat="1" ht="19.95" customHeight="1" x14ac:dyDescent="0.25">
      <c r="A27" s="36" t="s">
        <v>287</v>
      </c>
      <c r="B27" s="39">
        <v>19.600000000000001</v>
      </c>
      <c r="C27" s="39">
        <v>14.4</v>
      </c>
      <c r="D27" s="39">
        <v>12.7</v>
      </c>
      <c r="E27" s="39">
        <v>14.3</v>
      </c>
      <c r="F27" s="39">
        <v>14.3</v>
      </c>
      <c r="G27" s="39">
        <v>15.8</v>
      </c>
      <c r="H27" s="39">
        <v>14.3</v>
      </c>
      <c r="I27" s="39">
        <v>15.2</v>
      </c>
      <c r="J27" s="39">
        <v>13.6</v>
      </c>
      <c r="K27" s="39">
        <v>18.2</v>
      </c>
      <c r="L27" s="39">
        <v>15.2</v>
      </c>
      <c r="M27" s="36"/>
    </row>
    <row r="28" spans="1:13" s="38" customFormat="1" ht="15" x14ac:dyDescent="0.25">
      <c r="A28" s="36" t="s">
        <v>284</v>
      </c>
      <c r="B28" s="39">
        <v>12.7</v>
      </c>
      <c r="C28" s="39">
        <v>7.1</v>
      </c>
      <c r="D28" s="39">
        <v>6.4</v>
      </c>
      <c r="E28" s="39">
        <v>7.5</v>
      </c>
      <c r="F28" s="39">
        <v>7.6</v>
      </c>
      <c r="G28" s="39">
        <v>8.6</v>
      </c>
      <c r="H28" s="39">
        <v>8</v>
      </c>
      <c r="I28" s="39">
        <v>8.3000000000000007</v>
      </c>
      <c r="J28" s="39">
        <v>7.9</v>
      </c>
      <c r="K28" s="39">
        <v>11.2</v>
      </c>
      <c r="L28" s="39">
        <v>8.5</v>
      </c>
      <c r="M28" s="36"/>
    </row>
    <row r="29" spans="1:13" s="38" customFormat="1" ht="15" x14ac:dyDescent="0.25">
      <c r="A29" s="36" t="s">
        <v>285</v>
      </c>
      <c r="B29" s="39">
        <v>6.9</v>
      </c>
      <c r="C29" s="39">
        <v>7.3</v>
      </c>
      <c r="D29" s="39">
        <v>6.3</v>
      </c>
      <c r="E29" s="39">
        <v>6.9</v>
      </c>
      <c r="F29" s="39">
        <v>6.6</v>
      </c>
      <c r="G29" s="39">
        <v>7.2</v>
      </c>
      <c r="H29" s="39">
        <v>6.3</v>
      </c>
      <c r="I29" s="39">
        <v>6.9</v>
      </c>
      <c r="J29" s="39">
        <v>5.7</v>
      </c>
      <c r="K29" s="39">
        <v>7</v>
      </c>
      <c r="L29" s="39">
        <v>6.7</v>
      </c>
      <c r="M29" s="36"/>
    </row>
    <row r="30" spans="1:13" s="38" customFormat="1" ht="15" x14ac:dyDescent="0.25">
      <c r="A30" s="36" t="s">
        <v>288</v>
      </c>
      <c r="B30" s="39">
        <v>12.1</v>
      </c>
      <c r="C30" s="39">
        <v>8.6999999999999993</v>
      </c>
      <c r="D30" s="39">
        <v>9.9</v>
      </c>
      <c r="E30" s="39">
        <v>14.2</v>
      </c>
      <c r="F30" s="39">
        <v>18.100000000000001</v>
      </c>
      <c r="G30" s="39">
        <v>21.6</v>
      </c>
      <c r="H30" s="39">
        <v>27.2</v>
      </c>
      <c r="I30" s="39">
        <v>30.1</v>
      </c>
      <c r="J30" s="39">
        <v>38.200000000000003</v>
      </c>
      <c r="K30" s="39">
        <v>42.5</v>
      </c>
      <c r="L30" s="39">
        <v>22.2</v>
      </c>
      <c r="M30" s="36"/>
    </row>
    <row r="31" spans="1:13" s="38" customFormat="1" ht="15" x14ac:dyDescent="0.25">
      <c r="A31" s="36" t="s">
        <v>289</v>
      </c>
      <c r="B31" s="39">
        <v>2.9</v>
      </c>
      <c r="C31" s="39">
        <v>3.1</v>
      </c>
      <c r="D31" s="39">
        <v>5.8</v>
      </c>
      <c r="E31" s="39">
        <v>5.8</v>
      </c>
      <c r="F31" s="39">
        <v>7.4</v>
      </c>
      <c r="G31" s="39">
        <v>9.4</v>
      </c>
      <c r="H31" s="39">
        <v>12.2</v>
      </c>
      <c r="I31" s="39">
        <v>13.7</v>
      </c>
      <c r="J31" s="39">
        <v>13.3</v>
      </c>
      <c r="K31" s="39">
        <v>8.8000000000000007</v>
      </c>
      <c r="L31" s="39">
        <v>8.1999999999999993</v>
      </c>
      <c r="M31" s="36"/>
    </row>
    <row r="32" spans="1:13" s="38" customFormat="1" ht="15" x14ac:dyDescent="0.25">
      <c r="A32" s="36" t="s">
        <v>290</v>
      </c>
      <c r="B32" s="39">
        <v>8.9</v>
      </c>
      <c r="C32" s="39">
        <v>10.199999999999999</v>
      </c>
      <c r="D32" s="39">
        <v>10</v>
      </c>
      <c r="E32" s="39">
        <v>7.6</v>
      </c>
      <c r="F32" s="39">
        <v>4.0999999999999996</v>
      </c>
      <c r="G32" s="39">
        <v>3.1</v>
      </c>
      <c r="H32" s="39">
        <v>1.8</v>
      </c>
      <c r="I32" s="39">
        <v>1.5</v>
      </c>
      <c r="J32" s="39">
        <v>0.9</v>
      </c>
      <c r="K32" s="39">
        <v>0.7</v>
      </c>
      <c r="L32" s="39">
        <v>4.9000000000000004</v>
      </c>
      <c r="M32" s="36"/>
    </row>
    <row r="33" spans="1:13" s="38" customFormat="1" ht="15" x14ac:dyDescent="0.25">
      <c r="A33" s="36" t="s">
        <v>291</v>
      </c>
      <c r="B33" s="39">
        <v>4.2</v>
      </c>
      <c r="C33" s="39">
        <v>5.0999999999999996</v>
      </c>
      <c r="D33" s="39">
        <v>7.6</v>
      </c>
      <c r="E33" s="39">
        <v>7.3</v>
      </c>
      <c r="F33" s="39">
        <v>8.6999999999999993</v>
      </c>
      <c r="G33" s="39">
        <v>10.8</v>
      </c>
      <c r="H33" s="39">
        <v>9.1</v>
      </c>
      <c r="I33" s="39">
        <v>8.8000000000000007</v>
      </c>
      <c r="J33" s="39">
        <v>8.6999999999999993</v>
      </c>
      <c r="K33" s="39">
        <v>9.3000000000000007</v>
      </c>
      <c r="L33" s="39">
        <v>7.9</v>
      </c>
      <c r="M33" s="36"/>
    </row>
    <row r="34" spans="1:13" s="38" customFormat="1" ht="15" x14ac:dyDescent="0.25">
      <c r="A34" s="36" t="s">
        <v>292</v>
      </c>
      <c r="B34" s="39">
        <v>4.7</v>
      </c>
      <c r="C34" s="39">
        <v>6.6</v>
      </c>
      <c r="D34" s="39">
        <v>10.1</v>
      </c>
      <c r="E34" s="39">
        <v>10.7</v>
      </c>
      <c r="F34" s="39">
        <v>11.3</v>
      </c>
      <c r="G34" s="39">
        <v>9.5</v>
      </c>
      <c r="H34" s="39">
        <v>10.4</v>
      </c>
      <c r="I34" s="39">
        <v>8.4</v>
      </c>
      <c r="J34" s="39">
        <v>8.9</v>
      </c>
      <c r="K34" s="39">
        <v>8.5</v>
      </c>
      <c r="L34" s="39">
        <v>8.9</v>
      </c>
      <c r="M34" s="36"/>
    </row>
    <row r="35" spans="1:13" s="38" customFormat="1" ht="15" x14ac:dyDescent="0.25">
      <c r="A35" s="36" t="s">
        <v>293</v>
      </c>
      <c r="B35" s="39">
        <v>6.6</v>
      </c>
      <c r="C35" s="39">
        <v>5.4</v>
      </c>
      <c r="D35" s="39">
        <v>3</v>
      </c>
      <c r="E35" s="39">
        <v>3.6</v>
      </c>
      <c r="F35" s="39">
        <v>3.2</v>
      </c>
      <c r="G35" s="39">
        <v>3</v>
      </c>
      <c r="H35" s="39">
        <v>1.9</v>
      </c>
      <c r="I35" s="39">
        <v>1</v>
      </c>
      <c r="J35" s="39">
        <v>0.5</v>
      </c>
      <c r="K35" s="39">
        <v>1.3</v>
      </c>
      <c r="L35" s="39">
        <v>3</v>
      </c>
      <c r="M35" s="36"/>
    </row>
    <row r="36" spans="1:13" s="38" customFormat="1" ht="15" x14ac:dyDescent="0.25">
      <c r="A36" s="36" t="s">
        <v>294</v>
      </c>
      <c r="B36" s="39">
        <v>4.9000000000000004</v>
      </c>
      <c r="C36" s="39">
        <v>4.7</v>
      </c>
      <c r="D36" s="39">
        <v>3.8</v>
      </c>
      <c r="E36" s="39">
        <v>4.8</v>
      </c>
      <c r="F36" s="39">
        <v>4.8</v>
      </c>
      <c r="G36" s="39">
        <v>4.5</v>
      </c>
      <c r="H36" s="39">
        <v>3.8</v>
      </c>
      <c r="I36" s="39">
        <v>4.3</v>
      </c>
      <c r="J36" s="39">
        <v>3.2</v>
      </c>
      <c r="K36" s="39">
        <v>2</v>
      </c>
      <c r="L36" s="39">
        <v>4.0999999999999996</v>
      </c>
      <c r="M36" s="36"/>
    </row>
    <row r="37" spans="1:13" s="38" customFormat="1" ht="29.4" customHeight="1" x14ac:dyDescent="0.3">
      <c r="A37" s="35" t="s">
        <v>295</v>
      </c>
      <c r="B37" s="39"/>
      <c r="C37" s="39"/>
      <c r="D37" s="39"/>
      <c r="E37" s="39"/>
      <c r="F37" s="39"/>
      <c r="G37" s="39"/>
      <c r="H37" s="39"/>
      <c r="I37" s="39"/>
      <c r="J37" s="39"/>
      <c r="K37" s="39"/>
      <c r="L37" s="39"/>
      <c r="M37" s="36"/>
    </row>
    <row r="38" spans="1:13" s="38" customFormat="1" ht="21.6" customHeight="1" x14ac:dyDescent="0.25">
      <c r="A38" s="36" t="s">
        <v>296</v>
      </c>
      <c r="B38" s="39">
        <v>49.2</v>
      </c>
      <c r="C38" s="39">
        <v>48.2</v>
      </c>
      <c r="D38" s="39">
        <v>51.6</v>
      </c>
      <c r="E38" s="39">
        <v>45.8</v>
      </c>
      <c r="F38" s="39">
        <v>43.5</v>
      </c>
      <c r="G38" s="39">
        <v>37.200000000000003</v>
      </c>
      <c r="H38" s="39">
        <v>26.7</v>
      </c>
      <c r="I38" s="39">
        <v>25.6</v>
      </c>
      <c r="J38" s="39">
        <v>22.6</v>
      </c>
      <c r="K38" s="39">
        <v>16.600000000000001</v>
      </c>
      <c r="L38" s="39">
        <v>36.799999999999997</v>
      </c>
      <c r="M38" s="36"/>
    </row>
    <row r="39" spans="1:13" s="38" customFormat="1" ht="18" customHeight="1" x14ac:dyDescent="0.25">
      <c r="A39" s="36" t="s">
        <v>297</v>
      </c>
      <c r="B39" s="39">
        <v>29.7</v>
      </c>
      <c r="C39" s="39">
        <v>31.6</v>
      </c>
      <c r="D39" s="39">
        <v>29.8</v>
      </c>
      <c r="E39" s="39">
        <v>23.4</v>
      </c>
      <c r="F39" s="39">
        <v>20.3</v>
      </c>
      <c r="G39" s="39">
        <v>15.6</v>
      </c>
      <c r="H39" s="39">
        <v>8.1</v>
      </c>
      <c r="I39" s="39">
        <v>5.8</v>
      </c>
      <c r="J39" s="39">
        <v>4.2</v>
      </c>
      <c r="K39" s="39">
        <v>0.8</v>
      </c>
      <c r="L39" s="39">
        <v>17</v>
      </c>
      <c r="M39" s="36"/>
    </row>
    <row r="40" spans="1:13" s="38" customFormat="1" ht="15" x14ac:dyDescent="0.25">
      <c r="A40" s="36" t="s">
        <v>298</v>
      </c>
      <c r="B40" s="39">
        <v>15</v>
      </c>
      <c r="C40" s="39">
        <v>13.8</v>
      </c>
      <c r="D40" s="39">
        <v>18.100000000000001</v>
      </c>
      <c r="E40" s="39">
        <v>18.3</v>
      </c>
      <c r="F40" s="39">
        <v>19.3</v>
      </c>
      <c r="G40" s="39">
        <v>16.5</v>
      </c>
      <c r="H40" s="39">
        <v>14.7</v>
      </c>
      <c r="I40" s="39">
        <v>14.8</v>
      </c>
      <c r="J40" s="39">
        <v>13.2</v>
      </c>
      <c r="K40" s="39">
        <v>11.3</v>
      </c>
      <c r="L40" s="39">
        <v>15.5</v>
      </c>
      <c r="M40" s="36"/>
    </row>
    <row r="41" spans="1:13" s="38" customFormat="1" ht="15" x14ac:dyDescent="0.25">
      <c r="A41" s="36" t="s">
        <v>299</v>
      </c>
      <c r="B41" s="39">
        <v>3.6</v>
      </c>
      <c r="C41" s="39">
        <v>2</v>
      </c>
      <c r="D41" s="39">
        <v>2.2000000000000002</v>
      </c>
      <c r="E41" s="39">
        <v>2.2999999999999998</v>
      </c>
      <c r="F41" s="39">
        <v>2.4</v>
      </c>
      <c r="G41" s="39">
        <v>3.5</v>
      </c>
      <c r="H41" s="39">
        <v>2.9</v>
      </c>
      <c r="I41" s="39">
        <v>3.7</v>
      </c>
      <c r="J41" s="39">
        <v>3.8</v>
      </c>
      <c r="K41" s="39">
        <v>3.7</v>
      </c>
      <c r="L41" s="39">
        <v>3</v>
      </c>
      <c r="M41" s="36"/>
    </row>
    <row r="42" spans="1:13" s="38" customFormat="1" ht="15" x14ac:dyDescent="0.25">
      <c r="A42" s="36" t="s">
        <v>300</v>
      </c>
      <c r="B42" s="39">
        <v>1</v>
      </c>
      <c r="C42" s="39">
        <v>0.8</v>
      </c>
      <c r="D42" s="39">
        <v>1.4</v>
      </c>
      <c r="E42" s="39">
        <v>1.9</v>
      </c>
      <c r="F42" s="39">
        <v>1.5</v>
      </c>
      <c r="G42" s="39">
        <v>1.5</v>
      </c>
      <c r="H42" s="39">
        <v>1</v>
      </c>
      <c r="I42" s="39">
        <v>1.3</v>
      </c>
      <c r="J42" s="39">
        <v>1.4</v>
      </c>
      <c r="K42" s="39">
        <v>0.8</v>
      </c>
      <c r="L42" s="39">
        <v>1.3</v>
      </c>
      <c r="M42" s="36"/>
    </row>
    <row r="43" spans="1:13" s="38" customFormat="1" ht="24.6" customHeight="1" x14ac:dyDescent="0.25">
      <c r="A43" s="36" t="s">
        <v>301</v>
      </c>
      <c r="B43" s="39">
        <v>50.8</v>
      </c>
      <c r="C43" s="39">
        <v>51.8</v>
      </c>
      <c r="D43" s="39">
        <v>48.4</v>
      </c>
      <c r="E43" s="39">
        <v>54.2</v>
      </c>
      <c r="F43" s="39">
        <v>56.5</v>
      </c>
      <c r="G43" s="39">
        <v>62.8</v>
      </c>
      <c r="H43" s="39">
        <v>73.3</v>
      </c>
      <c r="I43" s="39">
        <v>74.400000000000006</v>
      </c>
      <c r="J43" s="39">
        <v>77.400000000000006</v>
      </c>
      <c r="K43" s="39">
        <v>83.4</v>
      </c>
      <c r="L43" s="39">
        <v>63.2</v>
      </c>
      <c r="M43" s="36"/>
    </row>
    <row r="44" spans="1:13" s="38" customFormat="1" ht="18.600000000000001" customHeight="1" x14ac:dyDescent="0.25">
      <c r="A44" s="36" t="s">
        <v>302</v>
      </c>
      <c r="B44" s="39">
        <v>12.2</v>
      </c>
      <c r="C44" s="39">
        <v>12</v>
      </c>
      <c r="D44" s="39">
        <v>14.9</v>
      </c>
      <c r="E44" s="39">
        <v>20.9</v>
      </c>
      <c r="F44" s="39">
        <v>23.1</v>
      </c>
      <c r="G44" s="39">
        <v>30.3</v>
      </c>
      <c r="H44" s="39">
        <v>39.299999999999997</v>
      </c>
      <c r="I44" s="39">
        <v>39.200000000000003</v>
      </c>
      <c r="J44" s="39">
        <v>46.7</v>
      </c>
      <c r="K44" s="39">
        <v>51</v>
      </c>
      <c r="L44" s="39">
        <v>28.9</v>
      </c>
      <c r="M44" s="36"/>
    </row>
    <row r="45" spans="1:13" s="38" customFormat="1" ht="15" x14ac:dyDescent="0.25">
      <c r="A45" s="36" t="s">
        <v>303</v>
      </c>
      <c r="B45" s="39">
        <v>0.1</v>
      </c>
      <c r="C45" s="39">
        <v>0.2</v>
      </c>
      <c r="D45" s="39">
        <v>0.8</v>
      </c>
      <c r="E45" s="39">
        <v>0.4</v>
      </c>
      <c r="F45" s="39">
        <v>0.5</v>
      </c>
      <c r="G45" s="39">
        <v>1.7</v>
      </c>
      <c r="H45" s="39">
        <v>0.5</v>
      </c>
      <c r="I45" s="39">
        <v>0.6</v>
      </c>
      <c r="J45" s="39">
        <v>0.9</v>
      </c>
      <c r="K45" s="39">
        <v>0.5</v>
      </c>
      <c r="L45" s="39">
        <v>0.6</v>
      </c>
      <c r="M45" s="36"/>
    </row>
    <row r="46" spans="1:13" s="38" customFormat="1" ht="15" x14ac:dyDescent="0.25">
      <c r="A46" s="36" t="s">
        <v>304</v>
      </c>
      <c r="B46" s="39">
        <v>38.6</v>
      </c>
      <c r="C46" s="39">
        <v>39.6</v>
      </c>
      <c r="D46" s="39">
        <v>32.700000000000003</v>
      </c>
      <c r="E46" s="39">
        <v>32.9</v>
      </c>
      <c r="F46" s="39">
        <v>32.799999999999997</v>
      </c>
      <c r="G46" s="39">
        <v>30.9</v>
      </c>
      <c r="H46" s="39">
        <v>33.5</v>
      </c>
      <c r="I46" s="39">
        <v>34.5</v>
      </c>
      <c r="J46" s="39">
        <v>29.9</v>
      </c>
      <c r="K46" s="39">
        <v>31.9</v>
      </c>
      <c r="L46" s="39">
        <v>33.799999999999997</v>
      </c>
      <c r="M46" s="36"/>
    </row>
    <row r="47" spans="1:13" s="38" customFormat="1" ht="30" customHeight="1" x14ac:dyDescent="0.3">
      <c r="A47" s="35" t="s">
        <v>305</v>
      </c>
      <c r="B47" s="39"/>
      <c r="C47" s="39"/>
      <c r="D47" s="39"/>
      <c r="E47" s="39"/>
      <c r="F47" s="39"/>
      <c r="G47" s="39"/>
      <c r="H47" s="39"/>
      <c r="I47" s="39"/>
      <c r="J47" s="39"/>
      <c r="K47" s="39"/>
      <c r="L47" s="39"/>
      <c r="M47" s="36"/>
    </row>
    <row r="48" spans="1:13" s="38" customFormat="1" ht="22.95" customHeight="1" x14ac:dyDescent="0.25">
      <c r="A48" s="36" t="s">
        <v>306</v>
      </c>
      <c r="B48" s="39">
        <v>5.9</v>
      </c>
      <c r="C48" s="39">
        <v>4</v>
      </c>
      <c r="D48" s="39">
        <v>3</v>
      </c>
      <c r="E48" s="39">
        <v>3.6</v>
      </c>
      <c r="F48" s="39">
        <v>3.8</v>
      </c>
      <c r="G48" s="39">
        <v>3</v>
      </c>
      <c r="H48" s="39">
        <v>2.2999999999999998</v>
      </c>
      <c r="I48" s="39">
        <v>3.1</v>
      </c>
      <c r="J48" s="39">
        <v>2.5</v>
      </c>
      <c r="K48" s="39">
        <v>0.4</v>
      </c>
      <c r="L48" s="39">
        <v>3.2</v>
      </c>
      <c r="M48" s="36"/>
    </row>
    <row r="49" spans="1:13" s="38" customFormat="1" ht="15" x14ac:dyDescent="0.25">
      <c r="A49" s="36" t="s">
        <v>307</v>
      </c>
      <c r="B49" s="39">
        <v>9.6999999999999993</v>
      </c>
      <c r="C49" s="39">
        <v>9.5</v>
      </c>
      <c r="D49" s="39">
        <v>11</v>
      </c>
      <c r="E49" s="39">
        <v>12.5</v>
      </c>
      <c r="F49" s="39">
        <v>14.5</v>
      </c>
      <c r="G49" s="39">
        <v>14.6</v>
      </c>
      <c r="H49" s="39">
        <v>16.399999999999999</v>
      </c>
      <c r="I49" s="39">
        <v>17</v>
      </c>
      <c r="J49" s="39">
        <v>17.2</v>
      </c>
      <c r="K49" s="39">
        <v>16.100000000000001</v>
      </c>
      <c r="L49" s="39">
        <v>13.8</v>
      </c>
      <c r="M49" s="36"/>
    </row>
    <row r="50" spans="1:13" s="38" customFormat="1" ht="15" x14ac:dyDescent="0.25">
      <c r="A50" s="36" t="s">
        <v>308</v>
      </c>
      <c r="B50" s="39">
        <v>16.3</v>
      </c>
      <c r="C50" s="39">
        <v>16.3</v>
      </c>
      <c r="D50" s="39">
        <v>17.8</v>
      </c>
      <c r="E50" s="39">
        <v>18.8</v>
      </c>
      <c r="F50" s="39">
        <v>19.100000000000001</v>
      </c>
      <c r="G50" s="39">
        <v>18.600000000000001</v>
      </c>
      <c r="H50" s="39">
        <v>18.600000000000001</v>
      </c>
      <c r="I50" s="39">
        <v>18.8</v>
      </c>
      <c r="J50" s="39">
        <v>21.8</v>
      </c>
      <c r="K50" s="39">
        <v>24.5</v>
      </c>
      <c r="L50" s="39">
        <v>19.100000000000001</v>
      </c>
      <c r="M50" s="36"/>
    </row>
    <row r="51" spans="1:13" s="38" customFormat="1" ht="15" x14ac:dyDescent="0.25">
      <c r="A51" s="36" t="s">
        <v>309</v>
      </c>
      <c r="B51" s="39">
        <v>15.3</v>
      </c>
      <c r="C51" s="39">
        <v>13.3</v>
      </c>
      <c r="D51" s="39">
        <v>14.1</v>
      </c>
      <c r="E51" s="39">
        <v>15.6</v>
      </c>
      <c r="F51" s="39">
        <v>15.4</v>
      </c>
      <c r="G51" s="39">
        <v>20.3</v>
      </c>
      <c r="H51" s="39">
        <v>20.7</v>
      </c>
      <c r="I51" s="39">
        <v>19.8</v>
      </c>
      <c r="J51" s="39">
        <v>20.399999999999999</v>
      </c>
      <c r="K51" s="39">
        <v>24</v>
      </c>
      <c r="L51" s="39">
        <v>17.899999999999999</v>
      </c>
      <c r="M51" s="36"/>
    </row>
    <row r="52" spans="1:13" s="38" customFormat="1" ht="15" x14ac:dyDescent="0.25">
      <c r="A52" s="36" t="s">
        <v>310</v>
      </c>
      <c r="B52" s="39">
        <v>21.6</v>
      </c>
      <c r="C52" s="39">
        <v>14.8</v>
      </c>
      <c r="D52" s="39">
        <v>14.8</v>
      </c>
      <c r="E52" s="39">
        <v>15.2</v>
      </c>
      <c r="F52" s="39">
        <v>17.3</v>
      </c>
      <c r="G52" s="39">
        <v>17.2</v>
      </c>
      <c r="H52" s="39">
        <v>17.600000000000001</v>
      </c>
      <c r="I52" s="39">
        <v>18.899999999999999</v>
      </c>
      <c r="J52" s="39">
        <v>19.100000000000001</v>
      </c>
      <c r="K52" s="39">
        <v>17.7</v>
      </c>
      <c r="L52" s="39">
        <v>17.399999999999999</v>
      </c>
      <c r="M52" s="36"/>
    </row>
    <row r="53" spans="1:13" s="38" customFormat="1" ht="15" x14ac:dyDescent="0.25">
      <c r="A53" s="36" t="s">
        <v>311</v>
      </c>
      <c r="B53" s="39">
        <v>14.4</v>
      </c>
      <c r="C53" s="39">
        <v>17.600000000000001</v>
      </c>
      <c r="D53" s="39">
        <v>18.100000000000001</v>
      </c>
      <c r="E53" s="39">
        <v>16.3</v>
      </c>
      <c r="F53" s="39">
        <v>14.5</v>
      </c>
      <c r="G53" s="39">
        <v>14.5</v>
      </c>
      <c r="H53" s="39">
        <v>14.8</v>
      </c>
      <c r="I53" s="39">
        <v>13.1</v>
      </c>
      <c r="J53" s="39">
        <v>11.2</v>
      </c>
      <c r="K53" s="39">
        <v>11.2</v>
      </c>
      <c r="L53" s="39">
        <v>14.6</v>
      </c>
      <c r="M53" s="36"/>
    </row>
    <row r="54" spans="1:13" s="38" customFormat="1" ht="15" x14ac:dyDescent="0.25">
      <c r="A54" s="36" t="s">
        <v>312</v>
      </c>
      <c r="B54" s="39">
        <v>16.8</v>
      </c>
      <c r="C54" s="39">
        <v>24.5</v>
      </c>
      <c r="D54" s="39">
        <v>21.2</v>
      </c>
      <c r="E54" s="39">
        <v>18</v>
      </c>
      <c r="F54" s="39">
        <v>15.4</v>
      </c>
      <c r="G54" s="39">
        <v>11.9</v>
      </c>
      <c r="H54" s="39">
        <v>9.5</v>
      </c>
      <c r="I54" s="39">
        <v>9.3000000000000007</v>
      </c>
      <c r="J54" s="39">
        <v>7.8</v>
      </c>
      <c r="K54" s="39">
        <v>6.3</v>
      </c>
      <c r="L54" s="39">
        <v>14.1</v>
      </c>
      <c r="M54" s="36"/>
    </row>
    <row r="55" spans="1:13" s="38" customFormat="1" ht="30.6" customHeight="1" x14ac:dyDescent="0.3">
      <c r="A55" s="35" t="s">
        <v>313</v>
      </c>
      <c r="B55" s="39"/>
      <c r="C55" s="39"/>
      <c r="D55" s="39"/>
      <c r="E55" s="39"/>
      <c r="F55" s="39"/>
      <c r="G55" s="39"/>
      <c r="H55" s="39"/>
      <c r="I55" s="39"/>
      <c r="J55" s="39"/>
      <c r="K55" s="39"/>
      <c r="L55" s="39"/>
      <c r="M55" s="36"/>
    </row>
    <row r="56" spans="1:13" s="38" customFormat="1" ht="21.6" customHeight="1" x14ac:dyDescent="0.25">
      <c r="A56" s="36" t="s">
        <v>314</v>
      </c>
      <c r="B56" s="39">
        <v>11</v>
      </c>
      <c r="C56" s="39">
        <v>7.4</v>
      </c>
      <c r="D56" s="39">
        <v>7.4</v>
      </c>
      <c r="E56" s="39">
        <v>7.3</v>
      </c>
      <c r="F56" s="39">
        <v>6.8</v>
      </c>
      <c r="G56" s="39">
        <v>7.4</v>
      </c>
      <c r="H56" s="39">
        <v>6.8</v>
      </c>
      <c r="I56" s="39">
        <v>6.7</v>
      </c>
      <c r="J56" s="39">
        <v>8.8000000000000007</v>
      </c>
      <c r="K56" s="39">
        <v>12.5</v>
      </c>
      <c r="L56" s="39">
        <v>8.1999999999999993</v>
      </c>
      <c r="M56" s="36"/>
    </row>
    <row r="57" spans="1:13" s="38" customFormat="1" ht="15" x14ac:dyDescent="0.25">
      <c r="A57" s="36" t="s">
        <v>315</v>
      </c>
      <c r="B57" s="39">
        <v>9</v>
      </c>
      <c r="C57" s="39">
        <v>16.2</v>
      </c>
      <c r="D57" s="39">
        <v>28.6</v>
      </c>
      <c r="E57" s="39">
        <v>40.299999999999997</v>
      </c>
      <c r="F57" s="39">
        <v>49.5</v>
      </c>
      <c r="G57" s="39">
        <v>56.2</v>
      </c>
      <c r="H57" s="39">
        <v>64.7</v>
      </c>
      <c r="I57" s="39">
        <v>66.2</v>
      </c>
      <c r="J57" s="39">
        <v>72.400000000000006</v>
      </c>
      <c r="K57" s="39">
        <v>72.8</v>
      </c>
      <c r="L57" s="39">
        <v>47.3</v>
      </c>
      <c r="M57" s="36"/>
    </row>
    <row r="58" spans="1:13" s="38" customFormat="1" ht="15" x14ac:dyDescent="0.25">
      <c r="A58" s="36" t="s">
        <v>316</v>
      </c>
      <c r="B58" s="39">
        <v>12.8</v>
      </c>
      <c r="C58" s="39">
        <v>18.2</v>
      </c>
      <c r="D58" s="39">
        <v>15</v>
      </c>
      <c r="E58" s="39">
        <v>13</v>
      </c>
      <c r="F58" s="39">
        <v>9.6999999999999993</v>
      </c>
      <c r="G58" s="39">
        <v>9.8000000000000007</v>
      </c>
      <c r="H58" s="39">
        <v>7</v>
      </c>
      <c r="I58" s="39">
        <v>7.9</v>
      </c>
      <c r="J58" s="39">
        <v>5.5</v>
      </c>
      <c r="K58" s="39">
        <v>5.5</v>
      </c>
      <c r="L58" s="39">
        <v>10.5</v>
      </c>
      <c r="M58" s="36"/>
    </row>
    <row r="59" spans="1:13" s="38" customFormat="1" ht="15" x14ac:dyDescent="0.25">
      <c r="A59" s="36" t="s">
        <v>317</v>
      </c>
      <c r="B59" s="39">
        <v>8.4</v>
      </c>
      <c r="C59" s="39">
        <v>2.7</v>
      </c>
      <c r="D59" s="39">
        <v>2.2000000000000002</v>
      </c>
      <c r="E59" s="39">
        <v>0.6</v>
      </c>
      <c r="F59" s="39">
        <v>0.7</v>
      </c>
      <c r="G59" s="39">
        <v>0.5</v>
      </c>
      <c r="H59" s="39">
        <v>0.4</v>
      </c>
      <c r="I59" s="39">
        <v>0.9</v>
      </c>
      <c r="J59" s="39">
        <v>0.1</v>
      </c>
      <c r="K59" s="39">
        <v>0.3</v>
      </c>
      <c r="L59" s="39">
        <v>1.7</v>
      </c>
      <c r="M59" s="36"/>
    </row>
    <row r="60" spans="1:13" s="38" customFormat="1" ht="15" x14ac:dyDescent="0.25">
      <c r="A60" s="36" t="s">
        <v>318</v>
      </c>
      <c r="B60" s="39">
        <v>30.4</v>
      </c>
      <c r="C60" s="39">
        <v>16.7</v>
      </c>
      <c r="D60" s="39">
        <v>11.7</v>
      </c>
      <c r="E60" s="39">
        <v>9.5</v>
      </c>
      <c r="F60" s="39">
        <v>7.6</v>
      </c>
      <c r="G60" s="39">
        <v>4.4000000000000004</v>
      </c>
      <c r="H60" s="39">
        <v>2.6</v>
      </c>
      <c r="I60" s="39">
        <v>1.7</v>
      </c>
      <c r="J60" s="39">
        <v>1.2</v>
      </c>
      <c r="K60" s="39">
        <v>1.2</v>
      </c>
      <c r="L60" s="39">
        <v>8.8000000000000007</v>
      </c>
      <c r="M60" s="36"/>
    </row>
    <row r="61" spans="1:13" s="38" customFormat="1" ht="15" x14ac:dyDescent="0.25">
      <c r="A61" s="36" t="s">
        <v>319</v>
      </c>
      <c r="B61" s="39">
        <v>27.2</v>
      </c>
      <c r="C61" s="39">
        <v>38.5</v>
      </c>
      <c r="D61" s="39">
        <v>34.799999999999997</v>
      </c>
      <c r="E61" s="39">
        <v>29.2</v>
      </c>
      <c r="F61" s="39">
        <v>25.6</v>
      </c>
      <c r="G61" s="39">
        <v>21.7</v>
      </c>
      <c r="H61" s="39">
        <v>18.399999999999999</v>
      </c>
      <c r="I61" s="39">
        <v>16.399999999999999</v>
      </c>
      <c r="J61" s="39">
        <v>12</v>
      </c>
      <c r="K61" s="39">
        <v>7.9</v>
      </c>
      <c r="L61" s="39">
        <v>23.2</v>
      </c>
      <c r="M61" s="36"/>
    </row>
    <row r="62" spans="1:13" s="38" customFormat="1" ht="15" x14ac:dyDescent="0.25">
      <c r="A62" s="41" t="s">
        <v>320</v>
      </c>
      <c r="B62" s="149">
        <v>0.3</v>
      </c>
      <c r="C62" s="149">
        <v>0</v>
      </c>
      <c r="D62" s="149">
        <v>0.1</v>
      </c>
      <c r="E62" s="149">
        <v>0.1</v>
      </c>
      <c r="F62" s="212" t="s">
        <v>202</v>
      </c>
      <c r="G62" s="212" t="s">
        <v>202</v>
      </c>
      <c r="H62" s="149">
        <v>0.1</v>
      </c>
      <c r="I62" s="149">
        <v>0.2</v>
      </c>
      <c r="J62" s="212" t="s">
        <v>202</v>
      </c>
      <c r="K62" s="212" t="s">
        <v>202</v>
      </c>
      <c r="L62" s="149">
        <v>0.1</v>
      </c>
      <c r="M62" s="36"/>
    </row>
    <row r="63" spans="1:13" ht="34.200000000000003" customHeight="1" thickBot="1" x14ac:dyDescent="0.35">
      <c r="A63" s="20" t="s">
        <v>105</v>
      </c>
      <c r="B63" s="194"/>
      <c r="C63" s="194"/>
      <c r="D63" s="194"/>
      <c r="E63" s="194"/>
      <c r="F63" s="194"/>
      <c r="G63" s="194"/>
      <c r="H63" s="194"/>
      <c r="I63" s="194"/>
      <c r="J63" s="194"/>
      <c r="K63" s="194"/>
      <c r="L63" s="194"/>
      <c r="M63" s="188"/>
    </row>
    <row r="64" spans="1:13" ht="131.4" customHeight="1" thickBot="1" x14ac:dyDescent="0.3">
      <c r="A64" s="22" t="s">
        <v>106</v>
      </c>
      <c r="B64" s="23" t="s">
        <v>107</v>
      </c>
      <c r="C64" s="23" t="s">
        <v>108</v>
      </c>
      <c r="D64" s="24" t="s">
        <v>109</v>
      </c>
      <c r="E64" s="194"/>
      <c r="F64" s="194"/>
      <c r="G64" s="194"/>
      <c r="H64" s="194"/>
      <c r="I64" s="194"/>
      <c r="J64" s="194"/>
      <c r="K64" s="194"/>
      <c r="L64" s="194"/>
      <c r="M64" s="188"/>
    </row>
    <row r="65" spans="1:13" ht="10.199999999999999" customHeight="1" x14ac:dyDescent="0.25">
      <c r="A65" s="187"/>
      <c r="B65" s="194"/>
      <c r="C65" s="194"/>
      <c r="D65" s="194"/>
      <c r="E65" s="194"/>
      <c r="F65" s="194"/>
      <c r="G65" s="194"/>
      <c r="H65" s="194"/>
      <c r="I65" s="194"/>
      <c r="J65" s="194"/>
      <c r="K65" s="194"/>
      <c r="L65" s="194"/>
      <c r="M65" s="188"/>
    </row>
    <row r="66" spans="1:13" ht="10.199999999999999" customHeight="1" x14ac:dyDescent="0.25">
      <c r="A66" s="187"/>
      <c r="B66" s="194"/>
      <c r="C66" s="194"/>
      <c r="D66" s="194"/>
      <c r="E66" s="194"/>
      <c r="F66" s="194"/>
      <c r="G66" s="194"/>
      <c r="H66" s="194"/>
      <c r="I66" s="194"/>
      <c r="J66" s="194"/>
      <c r="K66" s="194"/>
      <c r="L66" s="194"/>
      <c r="M66" s="188"/>
    </row>
    <row r="67" spans="1:13" ht="10.199999999999999" customHeight="1" x14ac:dyDescent="0.25">
      <c r="A67" s="187"/>
      <c r="B67" s="194"/>
      <c r="C67" s="194"/>
      <c r="D67" s="194"/>
      <c r="E67" s="194"/>
      <c r="F67" s="194"/>
      <c r="G67" s="194"/>
      <c r="H67" s="194"/>
      <c r="I67" s="194"/>
      <c r="J67" s="194"/>
      <c r="K67" s="194"/>
      <c r="L67" s="194"/>
      <c r="M67" s="188"/>
    </row>
    <row r="68" spans="1:13" ht="10.199999999999999" customHeight="1" x14ac:dyDescent="0.25">
      <c r="A68" s="187"/>
      <c r="B68" s="194"/>
      <c r="C68" s="194"/>
      <c r="D68" s="194"/>
      <c r="E68" s="194"/>
      <c r="F68" s="194"/>
      <c r="G68" s="194"/>
      <c r="H68" s="194"/>
      <c r="I68" s="194"/>
      <c r="J68" s="194"/>
      <c r="K68" s="194"/>
      <c r="L68" s="194"/>
      <c r="M68" s="188"/>
    </row>
    <row r="69" spans="1:13" ht="10.199999999999999" customHeight="1" x14ac:dyDescent="0.25">
      <c r="A69" s="187"/>
      <c r="B69" s="194"/>
      <c r="C69" s="194"/>
      <c r="D69" s="194"/>
      <c r="E69" s="194"/>
      <c r="F69" s="194"/>
      <c r="G69" s="194"/>
      <c r="H69" s="194"/>
      <c r="I69" s="194"/>
      <c r="J69" s="194"/>
      <c r="K69" s="194"/>
      <c r="L69" s="194"/>
      <c r="M69" s="188"/>
    </row>
    <row r="70" spans="1:13" ht="10.199999999999999" customHeight="1" x14ac:dyDescent="0.25">
      <c r="A70" s="187"/>
      <c r="B70" s="194"/>
      <c r="C70" s="194"/>
      <c r="D70" s="194"/>
      <c r="E70" s="194"/>
      <c r="F70" s="194"/>
      <c r="G70" s="194"/>
      <c r="H70" s="194"/>
      <c r="I70" s="194"/>
      <c r="J70" s="194"/>
      <c r="K70" s="194"/>
      <c r="L70" s="194"/>
      <c r="M70" s="188"/>
    </row>
    <row r="71" spans="1:13" ht="10.199999999999999" customHeight="1" x14ac:dyDescent="0.25">
      <c r="A71" s="187"/>
      <c r="B71" s="194"/>
      <c r="C71" s="194"/>
      <c r="D71" s="194"/>
      <c r="E71" s="194"/>
      <c r="F71" s="194"/>
      <c r="G71" s="194"/>
      <c r="H71" s="194"/>
      <c r="I71" s="194"/>
      <c r="J71" s="194"/>
      <c r="K71" s="194"/>
      <c r="L71" s="194"/>
      <c r="M71" s="188"/>
    </row>
    <row r="72" spans="1:13" ht="10.199999999999999" customHeight="1" x14ac:dyDescent="0.25">
      <c r="A72" s="187"/>
      <c r="B72" s="194"/>
      <c r="C72" s="194"/>
      <c r="D72" s="194"/>
      <c r="E72" s="194"/>
      <c r="F72" s="194"/>
      <c r="G72" s="194"/>
      <c r="H72" s="194"/>
      <c r="I72" s="194"/>
      <c r="J72" s="194"/>
      <c r="K72" s="194"/>
      <c r="L72" s="194"/>
      <c r="M72" s="188"/>
    </row>
    <row r="73" spans="1:13" ht="10.199999999999999" customHeight="1" x14ac:dyDescent="0.25">
      <c r="A73" s="187"/>
      <c r="B73" s="194"/>
      <c r="C73" s="194"/>
      <c r="D73" s="194"/>
      <c r="E73" s="194"/>
      <c r="F73" s="194"/>
      <c r="G73" s="194"/>
      <c r="H73" s="194"/>
      <c r="I73" s="194"/>
      <c r="J73" s="194"/>
      <c r="K73" s="194"/>
      <c r="L73" s="194"/>
      <c r="M73" s="188"/>
    </row>
    <row r="74" spans="1:13" ht="10.199999999999999" customHeight="1" x14ac:dyDescent="0.25">
      <c r="A74" s="187"/>
      <c r="B74" s="194"/>
      <c r="C74" s="194"/>
      <c r="D74" s="194"/>
      <c r="E74" s="194"/>
      <c r="F74" s="194"/>
      <c r="G74" s="194"/>
      <c r="H74" s="194"/>
      <c r="I74" s="194"/>
      <c r="J74" s="194"/>
      <c r="K74" s="194"/>
      <c r="L74" s="194"/>
      <c r="M74" s="188"/>
    </row>
    <row r="75" spans="1:13" ht="10.199999999999999" customHeight="1" x14ac:dyDescent="0.25">
      <c r="A75" s="187"/>
      <c r="B75" s="194"/>
      <c r="C75" s="194"/>
      <c r="D75" s="194"/>
      <c r="E75" s="194"/>
      <c r="F75" s="194"/>
      <c r="G75" s="194"/>
      <c r="H75" s="194"/>
      <c r="I75" s="194"/>
      <c r="J75" s="194"/>
      <c r="K75" s="194"/>
      <c r="L75" s="194"/>
      <c r="M75" s="188"/>
    </row>
    <row r="76" spans="1:13" ht="10.199999999999999" customHeight="1" x14ac:dyDescent="0.25">
      <c r="A76" s="195"/>
      <c r="B76" s="188"/>
      <c r="C76" s="188"/>
      <c r="D76" s="188"/>
      <c r="E76" s="188"/>
      <c r="F76" s="188"/>
      <c r="G76" s="188"/>
      <c r="H76" s="188"/>
      <c r="I76" s="188"/>
      <c r="J76" s="188"/>
      <c r="K76" s="188"/>
      <c r="L76" s="188"/>
      <c r="M76" s="188"/>
    </row>
    <row r="77" spans="1:13" ht="10.199999999999999" customHeight="1" x14ac:dyDescent="0.25">
      <c r="A77" s="195"/>
      <c r="B77" s="188"/>
      <c r="C77" s="188"/>
      <c r="D77" s="188"/>
      <c r="E77" s="188"/>
      <c r="F77" s="188"/>
      <c r="G77" s="188"/>
      <c r="H77" s="188"/>
      <c r="I77" s="188"/>
      <c r="J77" s="188"/>
      <c r="K77" s="188"/>
      <c r="L77" s="188"/>
      <c r="M77" s="188"/>
    </row>
    <row r="78" spans="1:13" ht="10.199999999999999" customHeight="1" x14ac:dyDescent="0.25">
      <c r="A78" s="195"/>
      <c r="B78" s="188"/>
      <c r="C78" s="188"/>
      <c r="D78" s="188"/>
      <c r="E78" s="188"/>
      <c r="F78" s="188"/>
      <c r="G78" s="188"/>
      <c r="H78" s="188"/>
      <c r="I78" s="188"/>
      <c r="J78" s="188"/>
      <c r="K78" s="188"/>
      <c r="L78" s="188"/>
      <c r="M78" s="188"/>
    </row>
    <row r="79" spans="1:13" ht="10.199999999999999" customHeight="1" x14ac:dyDescent="0.25">
      <c r="A79" s="195"/>
      <c r="B79" s="188"/>
      <c r="C79" s="188"/>
      <c r="D79" s="188"/>
      <c r="E79" s="188"/>
      <c r="F79" s="188"/>
      <c r="G79" s="188"/>
      <c r="H79" s="188"/>
      <c r="I79" s="188"/>
      <c r="J79" s="188"/>
      <c r="K79" s="188"/>
      <c r="L79" s="188"/>
      <c r="M79" s="188"/>
    </row>
    <row r="80" spans="1:13" ht="10.199999999999999" customHeight="1" x14ac:dyDescent="0.25">
      <c r="A80" s="195"/>
      <c r="B80" s="188"/>
      <c r="C80" s="188"/>
      <c r="D80" s="188"/>
      <c r="E80" s="188"/>
      <c r="F80" s="188"/>
      <c r="G80" s="188"/>
      <c r="H80" s="188"/>
      <c r="I80" s="188"/>
      <c r="J80" s="188"/>
      <c r="K80" s="188"/>
      <c r="L80" s="188"/>
      <c r="M80" s="188"/>
    </row>
    <row r="81" spans="1:13" ht="10.199999999999999" customHeight="1" x14ac:dyDescent="0.25">
      <c r="A81" s="195"/>
      <c r="B81" s="188"/>
      <c r="C81" s="188"/>
      <c r="D81" s="188"/>
      <c r="E81" s="188"/>
      <c r="F81" s="188"/>
      <c r="G81" s="188"/>
      <c r="H81" s="188"/>
      <c r="I81" s="188"/>
      <c r="J81" s="188"/>
      <c r="K81" s="188"/>
      <c r="L81" s="188"/>
      <c r="M81" s="188"/>
    </row>
    <row r="82" spans="1:13" ht="15" x14ac:dyDescent="0.25">
      <c r="A82" s="195"/>
      <c r="B82" s="188"/>
      <c r="C82" s="188"/>
      <c r="D82" s="188"/>
      <c r="E82" s="188"/>
      <c r="F82" s="188"/>
      <c r="G82" s="188"/>
      <c r="H82" s="188"/>
      <c r="I82" s="188"/>
      <c r="J82" s="188"/>
      <c r="K82" s="188"/>
      <c r="L82" s="188"/>
      <c r="M82" s="188"/>
    </row>
    <row r="83" spans="1:13" ht="15" x14ac:dyDescent="0.25">
      <c r="A83" s="195"/>
      <c r="B83" s="188"/>
      <c r="C83" s="188"/>
      <c r="D83" s="188"/>
      <c r="E83" s="188"/>
      <c r="F83" s="188"/>
      <c r="G83" s="188"/>
      <c r="H83" s="188"/>
      <c r="I83" s="188"/>
      <c r="J83" s="188"/>
      <c r="K83" s="188"/>
      <c r="L83" s="188"/>
      <c r="M83" s="188"/>
    </row>
    <row r="84" spans="1:13" ht="15" x14ac:dyDescent="0.25">
      <c r="A84" s="195"/>
      <c r="B84" s="188"/>
      <c r="C84" s="188"/>
      <c r="D84" s="188"/>
      <c r="E84" s="188"/>
      <c r="F84" s="188"/>
      <c r="G84" s="188"/>
      <c r="H84" s="188"/>
      <c r="I84" s="188"/>
      <c r="J84" s="188"/>
      <c r="K84" s="188"/>
      <c r="L84" s="188"/>
      <c r="M84" s="188"/>
    </row>
    <row r="85" spans="1:13" ht="15" x14ac:dyDescent="0.25">
      <c r="A85" s="195"/>
      <c r="B85" s="188"/>
      <c r="C85" s="188"/>
      <c r="D85" s="188"/>
      <c r="E85" s="188"/>
      <c r="F85" s="188"/>
      <c r="G85" s="188"/>
      <c r="H85" s="188"/>
      <c r="I85" s="188"/>
      <c r="J85" s="188"/>
      <c r="K85" s="188"/>
      <c r="L85" s="188"/>
      <c r="M85" s="188"/>
    </row>
    <row r="86" spans="1:13" ht="15" x14ac:dyDescent="0.25">
      <c r="A86" s="195"/>
      <c r="B86" s="188"/>
      <c r="C86" s="188"/>
      <c r="D86" s="188"/>
      <c r="E86" s="188"/>
      <c r="F86" s="188"/>
      <c r="G86" s="188"/>
      <c r="H86" s="188"/>
      <c r="I86" s="188"/>
      <c r="J86" s="188"/>
      <c r="K86" s="188"/>
      <c r="L86" s="188"/>
      <c r="M86" s="188"/>
    </row>
    <row r="87" spans="1:13" ht="15" x14ac:dyDescent="0.25">
      <c r="A87" s="195"/>
      <c r="B87" s="188"/>
      <c r="C87" s="188"/>
      <c r="D87" s="188"/>
      <c r="E87" s="188"/>
      <c r="F87" s="188"/>
      <c r="G87" s="188"/>
      <c r="H87" s="188"/>
      <c r="I87" s="188"/>
      <c r="J87" s="188"/>
      <c r="K87" s="188"/>
      <c r="L87" s="188"/>
      <c r="M87" s="188"/>
    </row>
    <row r="88" spans="1:13" ht="15" x14ac:dyDescent="0.25">
      <c r="A88" s="195"/>
      <c r="B88" s="188"/>
      <c r="C88" s="188"/>
      <c r="D88" s="188"/>
      <c r="E88" s="188"/>
      <c r="F88" s="188"/>
      <c r="G88" s="188"/>
      <c r="H88" s="188"/>
      <c r="I88" s="188"/>
      <c r="J88" s="188"/>
      <c r="K88" s="188"/>
      <c r="L88" s="188"/>
      <c r="M88" s="188"/>
    </row>
    <row r="89" spans="1:13" ht="15" x14ac:dyDescent="0.25">
      <c r="A89" s="195"/>
      <c r="B89" s="188"/>
      <c r="C89" s="188"/>
      <c r="D89" s="188"/>
      <c r="E89" s="188"/>
      <c r="F89" s="188"/>
      <c r="G89" s="188"/>
      <c r="H89" s="188"/>
      <c r="I89" s="188"/>
      <c r="J89" s="188"/>
      <c r="K89" s="188"/>
      <c r="L89" s="188"/>
      <c r="M89" s="188"/>
    </row>
    <row r="90" spans="1:13" ht="15" x14ac:dyDescent="0.25">
      <c r="A90" s="195"/>
      <c r="B90" s="188"/>
      <c r="C90" s="188"/>
      <c r="D90" s="188"/>
      <c r="E90" s="188"/>
      <c r="F90" s="188"/>
      <c r="G90" s="188"/>
      <c r="H90" s="188"/>
      <c r="I90" s="188"/>
      <c r="J90" s="188"/>
      <c r="K90" s="188"/>
      <c r="L90" s="188"/>
      <c r="M90" s="188"/>
    </row>
    <row r="91" spans="1:13" ht="15" x14ac:dyDescent="0.25">
      <c r="A91" s="195"/>
      <c r="B91" s="188"/>
      <c r="C91" s="188"/>
      <c r="D91" s="188"/>
      <c r="E91" s="188"/>
      <c r="F91" s="188"/>
      <c r="G91" s="188"/>
      <c r="H91" s="188"/>
      <c r="I91" s="188"/>
      <c r="J91" s="188"/>
      <c r="K91" s="188"/>
      <c r="L91" s="188"/>
      <c r="M91" s="188"/>
    </row>
    <row r="92" spans="1:13" ht="15" x14ac:dyDescent="0.25">
      <c r="A92" s="195"/>
      <c r="B92" s="188"/>
      <c r="C92" s="188"/>
      <c r="D92" s="188"/>
      <c r="E92" s="188"/>
      <c r="F92" s="188"/>
      <c r="G92" s="188"/>
      <c r="H92" s="188"/>
      <c r="I92" s="188"/>
      <c r="J92" s="188"/>
      <c r="K92" s="188"/>
      <c r="L92" s="188"/>
      <c r="M92" s="188"/>
    </row>
    <row r="93" spans="1:13" ht="15" x14ac:dyDescent="0.25">
      <c r="A93" s="195"/>
      <c r="B93" s="188"/>
      <c r="C93" s="188"/>
      <c r="D93" s="188"/>
      <c r="E93" s="188"/>
      <c r="F93" s="188"/>
      <c r="G93" s="188"/>
      <c r="H93" s="188"/>
      <c r="I93" s="188"/>
      <c r="J93" s="188"/>
      <c r="K93" s="188"/>
      <c r="L93" s="188"/>
      <c r="M93" s="188"/>
    </row>
    <row r="94" spans="1:13" ht="15" x14ac:dyDescent="0.25">
      <c r="A94" s="195"/>
      <c r="B94" s="188"/>
      <c r="C94" s="188"/>
      <c r="D94" s="188"/>
      <c r="E94" s="188"/>
      <c r="F94" s="188"/>
      <c r="G94" s="188"/>
      <c r="H94" s="188"/>
      <c r="I94" s="188"/>
      <c r="J94" s="188"/>
      <c r="K94" s="188"/>
      <c r="L94" s="188"/>
      <c r="M94" s="188"/>
    </row>
    <row r="95" spans="1:13" ht="15" x14ac:dyDescent="0.25">
      <c r="A95" s="195"/>
      <c r="B95" s="188"/>
      <c r="C95" s="188"/>
      <c r="D95" s="188"/>
      <c r="E95" s="188"/>
      <c r="F95" s="188"/>
      <c r="G95" s="188"/>
      <c r="H95" s="188"/>
      <c r="I95" s="188"/>
      <c r="J95" s="188"/>
      <c r="K95" s="188"/>
      <c r="L95" s="188"/>
      <c r="M95" s="188"/>
    </row>
    <row r="96" spans="1:13" ht="15" x14ac:dyDescent="0.25">
      <c r="A96" s="195"/>
      <c r="B96" s="188"/>
      <c r="C96" s="188"/>
      <c r="D96" s="188"/>
      <c r="E96" s="188"/>
      <c r="F96" s="188"/>
      <c r="G96" s="188"/>
      <c r="H96" s="188"/>
      <c r="I96" s="188"/>
      <c r="J96" s="188"/>
      <c r="K96" s="188"/>
      <c r="L96" s="188"/>
      <c r="M96" s="188"/>
    </row>
    <row r="97" spans="1:13" ht="15" x14ac:dyDescent="0.25">
      <c r="A97" s="195"/>
      <c r="B97" s="188"/>
      <c r="C97" s="188"/>
      <c r="D97" s="188"/>
      <c r="E97" s="188"/>
      <c r="F97" s="188"/>
      <c r="G97" s="188"/>
      <c r="H97" s="188"/>
      <c r="I97" s="188"/>
      <c r="J97" s="188"/>
      <c r="K97" s="188"/>
      <c r="L97" s="188"/>
      <c r="M97" s="188"/>
    </row>
    <row r="98" spans="1:13" x14ac:dyDescent="0.2">
      <c r="B98" s="189"/>
      <c r="C98" s="189"/>
      <c r="D98" s="189"/>
      <c r="E98" s="189"/>
      <c r="F98" s="189"/>
      <c r="G98" s="189"/>
      <c r="H98" s="189"/>
      <c r="I98" s="189"/>
      <c r="J98" s="189"/>
      <c r="K98" s="189"/>
      <c r="L98" s="189"/>
      <c r="M98" s="189"/>
    </row>
    <row r="99" spans="1:13" x14ac:dyDescent="0.2">
      <c r="B99" s="189"/>
      <c r="C99" s="189"/>
      <c r="D99" s="189"/>
      <c r="E99" s="189"/>
      <c r="F99" s="189"/>
      <c r="G99" s="189"/>
      <c r="H99" s="189"/>
      <c r="I99" s="189"/>
      <c r="J99" s="189"/>
      <c r="K99" s="189"/>
      <c r="L99" s="189"/>
      <c r="M99" s="189"/>
    </row>
    <row r="100" spans="1:13" x14ac:dyDescent="0.2">
      <c r="B100" s="189"/>
      <c r="C100" s="189"/>
      <c r="D100" s="189"/>
      <c r="E100" s="189"/>
      <c r="F100" s="189"/>
      <c r="G100" s="189"/>
      <c r="H100" s="189"/>
      <c r="I100" s="189"/>
      <c r="J100" s="189"/>
      <c r="K100" s="189"/>
      <c r="L100" s="189"/>
      <c r="M100" s="189"/>
    </row>
    <row r="101" spans="1:13" x14ac:dyDescent="0.2">
      <c r="B101" s="189"/>
      <c r="C101" s="189"/>
      <c r="D101" s="189"/>
      <c r="E101" s="189"/>
      <c r="F101" s="189"/>
      <c r="G101" s="189"/>
      <c r="H101" s="189"/>
      <c r="I101" s="189"/>
      <c r="J101" s="189"/>
      <c r="K101" s="189"/>
      <c r="L101" s="189"/>
      <c r="M101" s="189"/>
    </row>
    <row r="102" spans="1:13" x14ac:dyDescent="0.2">
      <c r="B102" s="189"/>
      <c r="C102" s="189"/>
      <c r="D102" s="189"/>
      <c r="E102" s="189"/>
      <c r="F102" s="189"/>
      <c r="G102" s="189"/>
      <c r="H102" s="189"/>
      <c r="I102" s="189"/>
      <c r="J102" s="189"/>
      <c r="K102" s="189"/>
      <c r="L102" s="189"/>
      <c r="M102" s="189"/>
    </row>
    <row r="103" spans="1:13" x14ac:dyDescent="0.2">
      <c r="B103" s="189"/>
      <c r="C103" s="189"/>
      <c r="D103" s="189"/>
      <c r="E103" s="189"/>
      <c r="F103" s="189"/>
      <c r="G103" s="189"/>
      <c r="H103" s="189"/>
      <c r="I103" s="189"/>
      <c r="J103" s="189"/>
      <c r="K103" s="189"/>
      <c r="L103" s="189"/>
      <c r="M103" s="189"/>
    </row>
    <row r="104" spans="1:13" x14ac:dyDescent="0.2">
      <c r="B104" s="189"/>
      <c r="C104" s="189"/>
      <c r="D104" s="189"/>
      <c r="E104" s="189"/>
      <c r="F104" s="189"/>
      <c r="G104" s="189"/>
      <c r="H104" s="189"/>
      <c r="I104" s="189"/>
      <c r="J104" s="189"/>
      <c r="K104" s="189"/>
      <c r="L104" s="189"/>
      <c r="M104" s="189"/>
    </row>
    <row r="105" spans="1:13" x14ac:dyDescent="0.2">
      <c r="B105" s="189"/>
      <c r="C105" s="189"/>
      <c r="D105" s="189"/>
      <c r="E105" s="189"/>
      <c r="F105" s="189"/>
      <c r="G105" s="189"/>
      <c r="H105" s="189"/>
      <c r="I105" s="189"/>
      <c r="J105" s="189"/>
      <c r="K105" s="189"/>
      <c r="L105" s="189"/>
      <c r="M105" s="189"/>
    </row>
    <row r="106" spans="1:13" x14ac:dyDescent="0.2">
      <c r="B106" s="189"/>
      <c r="C106" s="189"/>
      <c r="D106" s="189"/>
      <c r="E106" s="189"/>
      <c r="F106" s="189"/>
      <c r="G106" s="189"/>
      <c r="H106" s="189"/>
      <c r="I106" s="189"/>
      <c r="J106" s="189"/>
      <c r="K106" s="189"/>
      <c r="L106" s="189"/>
      <c r="M106" s="189"/>
    </row>
    <row r="107" spans="1:13" x14ac:dyDescent="0.2">
      <c r="B107" s="189"/>
      <c r="C107" s="189"/>
      <c r="D107" s="189"/>
      <c r="E107" s="189"/>
      <c r="F107" s="189"/>
      <c r="G107" s="189"/>
      <c r="H107" s="189"/>
      <c r="I107" s="189"/>
      <c r="J107" s="189"/>
      <c r="K107" s="189"/>
      <c r="L107" s="189"/>
      <c r="M107" s="189"/>
    </row>
    <row r="108" spans="1:13" x14ac:dyDescent="0.2">
      <c r="B108" s="189"/>
      <c r="C108" s="189"/>
      <c r="D108" s="189"/>
      <c r="E108" s="189"/>
      <c r="F108" s="189"/>
      <c r="G108" s="189"/>
      <c r="H108" s="189"/>
      <c r="I108" s="189"/>
      <c r="J108" s="189"/>
      <c r="K108" s="189"/>
      <c r="L108" s="189"/>
      <c r="M108" s="189"/>
    </row>
    <row r="109" spans="1:13" x14ac:dyDescent="0.2">
      <c r="B109" s="189"/>
      <c r="C109" s="189"/>
      <c r="D109" s="189"/>
      <c r="E109" s="189"/>
      <c r="F109" s="189"/>
      <c r="G109" s="189"/>
      <c r="H109" s="189"/>
      <c r="I109" s="189"/>
      <c r="J109" s="189"/>
      <c r="K109" s="189"/>
      <c r="L109" s="189"/>
      <c r="M109" s="189"/>
    </row>
  </sheetData>
  <hyperlinks>
    <hyperlink ref="A63" location="Index!A1" display="Back to index" xr:uid="{FC8D3476-64F7-4E08-9E43-D9F8E5091F64}"/>
    <hyperlink ref="B64" r:id="rId1" xr:uid="{283CD9EF-C153-4D70-888D-1CE3FAD87EC0}"/>
    <hyperlink ref="C64" r:id="rId2" xr:uid="{5F40079E-E3A8-4362-8AB0-8286C4FA2E72}"/>
    <hyperlink ref="D64" r:id="rId3" xr:uid="{8D313426-ECB1-4353-B787-290F6EFE792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C845-11DC-4EDB-88A9-54111E00095B}">
  <dimension ref="A1:H361"/>
  <sheetViews>
    <sheetView showGridLines="0" workbookViewId="0"/>
  </sheetViews>
  <sheetFormatPr defaultColWidth="9.5546875" defaultRowHeight="23.4" customHeight="1" x14ac:dyDescent="0.2"/>
  <cols>
    <col min="1" max="1" width="46.33203125" style="170" customWidth="1"/>
    <col min="2" max="2" width="12.6640625" style="169" customWidth="1"/>
    <col min="3" max="3" width="16.5546875" style="169" customWidth="1"/>
    <col min="4" max="4" width="14.5546875" style="169" customWidth="1"/>
    <col min="5" max="6" width="10.5546875" style="169" customWidth="1"/>
    <col min="7" max="7" width="12.6640625" style="169" customWidth="1"/>
    <col min="8" max="16384" width="9.5546875" style="170"/>
  </cols>
  <sheetData>
    <row r="1" spans="1:7" s="166" customFormat="1" ht="23.4" customHeight="1" x14ac:dyDescent="0.3">
      <c r="A1" s="28" t="s">
        <v>418</v>
      </c>
      <c r="B1" s="28"/>
      <c r="C1" s="28"/>
      <c r="D1" s="28"/>
      <c r="E1" s="28"/>
      <c r="F1" s="28"/>
      <c r="G1" s="28"/>
    </row>
    <row r="2" spans="1:7" s="11" customFormat="1" ht="23.4" customHeight="1" x14ac:dyDescent="0.25">
      <c r="A2" s="515" t="s">
        <v>503</v>
      </c>
      <c r="B2" s="298"/>
      <c r="C2" s="298"/>
      <c r="D2" s="298"/>
      <c r="E2" s="298"/>
      <c r="F2" s="298"/>
      <c r="G2" s="298"/>
    </row>
    <row r="3" spans="1:7" s="11" customFormat="1" ht="23.4" customHeight="1" x14ac:dyDescent="0.25">
      <c r="A3" s="508" t="s">
        <v>486</v>
      </c>
      <c r="B3" s="298"/>
      <c r="C3" s="298"/>
      <c r="D3" s="298"/>
      <c r="E3" s="298"/>
      <c r="F3" s="298"/>
      <c r="G3" s="298"/>
    </row>
    <row r="4" spans="1:7" ht="51.6" customHeight="1" x14ac:dyDescent="0.3">
      <c r="A4" s="167"/>
      <c r="B4" s="487"/>
      <c r="C4" s="487"/>
      <c r="D4" s="477"/>
      <c r="E4" s="477" t="s">
        <v>471</v>
      </c>
      <c r="F4" s="487"/>
      <c r="G4" s="487"/>
    </row>
    <row r="5" spans="1:7" ht="30" x14ac:dyDescent="0.25">
      <c r="A5" s="171"/>
      <c r="B5" s="172" t="s">
        <v>176</v>
      </c>
      <c r="C5" s="172" t="s">
        <v>151</v>
      </c>
      <c r="D5" s="172" t="s">
        <v>152</v>
      </c>
      <c r="E5" s="172" t="s">
        <v>153</v>
      </c>
      <c r="F5" s="172" t="s">
        <v>177</v>
      </c>
      <c r="G5" s="173" t="s">
        <v>192</v>
      </c>
    </row>
    <row r="6" spans="1:7" ht="23.4" customHeight="1" x14ac:dyDescent="0.3">
      <c r="A6" s="115" t="s">
        <v>222</v>
      </c>
      <c r="B6" s="174"/>
      <c r="C6" s="174"/>
      <c r="D6" s="174"/>
      <c r="E6" s="174"/>
      <c r="F6" s="174"/>
      <c r="G6" s="174"/>
    </row>
    <row r="7" spans="1:7" ht="27.6" customHeight="1" x14ac:dyDescent="0.25">
      <c r="A7" s="116" t="s">
        <v>223</v>
      </c>
      <c r="B7" s="119"/>
      <c r="C7" s="119">
        <v>22767</v>
      </c>
      <c r="D7" s="119">
        <v>31502</v>
      </c>
      <c r="E7" s="119">
        <v>41401</v>
      </c>
      <c r="F7" s="119">
        <v>56424</v>
      </c>
      <c r="G7" s="119"/>
    </row>
    <row r="8" spans="1:7" ht="15.6" customHeight="1" x14ac:dyDescent="0.25">
      <c r="A8" s="116" t="s">
        <v>224</v>
      </c>
      <c r="B8" s="119">
        <v>11100</v>
      </c>
      <c r="C8" s="119">
        <v>11103</v>
      </c>
      <c r="D8" s="119">
        <v>11094</v>
      </c>
      <c r="E8" s="119">
        <v>11105</v>
      </c>
      <c r="F8" s="119">
        <v>11102</v>
      </c>
      <c r="G8" s="119">
        <v>55505</v>
      </c>
    </row>
    <row r="9" spans="1:7" ht="15.6" customHeight="1" x14ac:dyDescent="0.25">
      <c r="A9" s="116" t="s">
        <v>225</v>
      </c>
      <c r="B9" s="119">
        <v>3930</v>
      </c>
      <c r="C9" s="119">
        <v>3980</v>
      </c>
      <c r="D9" s="119">
        <v>4174</v>
      </c>
      <c r="E9" s="119">
        <v>4352</v>
      </c>
      <c r="F9" s="119">
        <v>4618</v>
      </c>
      <c r="G9" s="119">
        <v>21054</v>
      </c>
    </row>
    <row r="10" spans="1:7" ht="30" customHeight="1" x14ac:dyDescent="0.3">
      <c r="A10" s="115" t="s">
        <v>204</v>
      </c>
      <c r="B10" s="119"/>
      <c r="C10" s="119"/>
      <c r="D10" s="119"/>
      <c r="E10" s="119"/>
      <c r="F10" s="119"/>
      <c r="G10" s="119"/>
    </row>
    <row r="11" spans="1:7" ht="20.399999999999999" customHeight="1" x14ac:dyDescent="0.25">
      <c r="A11" s="116" t="s">
        <v>226</v>
      </c>
      <c r="B11" s="119">
        <v>13177</v>
      </c>
      <c r="C11" s="119">
        <v>31092</v>
      </c>
      <c r="D11" s="119">
        <v>46802</v>
      </c>
      <c r="E11" s="119">
        <v>66392</v>
      </c>
      <c r="F11" s="119">
        <v>114911</v>
      </c>
      <c r="G11" s="119">
        <v>54475</v>
      </c>
    </row>
    <row r="12" spans="1:7" ht="15.6" customHeight="1" x14ac:dyDescent="0.25">
      <c r="A12" s="116" t="s">
        <v>227</v>
      </c>
      <c r="B12" s="119">
        <v>59</v>
      </c>
      <c r="C12" s="119">
        <v>279</v>
      </c>
      <c r="D12" s="119">
        <v>408</v>
      </c>
      <c r="E12" s="119">
        <v>811</v>
      </c>
      <c r="F12" s="119">
        <v>1867</v>
      </c>
      <c r="G12" s="119">
        <v>685</v>
      </c>
    </row>
    <row r="13" spans="1:7" ht="15.6" customHeight="1" x14ac:dyDescent="0.25">
      <c r="A13" s="116" t="s">
        <v>228</v>
      </c>
      <c r="B13" s="119">
        <v>2840</v>
      </c>
      <c r="C13" s="119">
        <v>3460</v>
      </c>
      <c r="D13" s="119">
        <v>4484</v>
      </c>
      <c r="E13" s="119">
        <v>5120</v>
      </c>
      <c r="F13" s="119">
        <v>16490</v>
      </c>
      <c r="G13" s="119">
        <v>6479</v>
      </c>
    </row>
    <row r="14" spans="1:7" ht="15.6" customHeight="1" x14ac:dyDescent="0.25">
      <c r="A14" s="116" t="s">
        <v>229</v>
      </c>
      <c r="B14" s="119">
        <v>299</v>
      </c>
      <c r="C14" s="119">
        <v>594</v>
      </c>
      <c r="D14" s="119">
        <v>1148</v>
      </c>
      <c r="E14" s="119">
        <v>1936</v>
      </c>
      <c r="F14" s="119">
        <v>4894</v>
      </c>
      <c r="G14" s="119">
        <v>1774</v>
      </c>
    </row>
    <row r="15" spans="1:7" ht="15.6" customHeight="1" x14ac:dyDescent="0.25">
      <c r="A15" s="116" t="s">
        <v>230</v>
      </c>
      <c r="B15" s="119">
        <v>167</v>
      </c>
      <c r="C15" s="119">
        <v>339</v>
      </c>
      <c r="D15" s="119">
        <v>567</v>
      </c>
      <c r="E15" s="119">
        <v>1572</v>
      </c>
      <c r="F15" s="119">
        <v>10441</v>
      </c>
      <c r="G15" s="119">
        <v>2617</v>
      </c>
    </row>
    <row r="16" spans="1:7" ht="15.6" customHeight="1" x14ac:dyDescent="0.25">
      <c r="A16" s="116" t="s">
        <v>231</v>
      </c>
      <c r="B16" s="119">
        <v>1093</v>
      </c>
      <c r="C16" s="119">
        <v>1287</v>
      </c>
      <c r="D16" s="119">
        <v>1241</v>
      </c>
      <c r="E16" s="119">
        <v>806</v>
      </c>
      <c r="F16" s="119">
        <v>1208</v>
      </c>
      <c r="G16" s="119">
        <v>1127</v>
      </c>
    </row>
    <row r="17" spans="1:8" ht="30.6" customHeight="1" x14ac:dyDescent="0.25">
      <c r="A17" s="116" t="s">
        <v>232</v>
      </c>
      <c r="B17" s="119">
        <v>17628</v>
      </c>
      <c r="C17" s="119">
        <v>37051</v>
      </c>
      <c r="D17" s="119">
        <v>54650</v>
      </c>
      <c r="E17" s="119">
        <v>76637</v>
      </c>
      <c r="F17" s="119">
        <v>149811</v>
      </c>
      <c r="G17" s="119">
        <v>67156</v>
      </c>
    </row>
    <row r="18" spans="1:8" ht="32.4" customHeight="1" x14ac:dyDescent="0.25">
      <c r="A18" s="116" t="s">
        <v>233</v>
      </c>
      <c r="B18" s="119">
        <v>12261</v>
      </c>
      <c r="C18" s="119">
        <v>26732</v>
      </c>
      <c r="D18" s="119">
        <v>41418</v>
      </c>
      <c r="E18" s="119">
        <v>59503</v>
      </c>
      <c r="F18" s="119">
        <v>122762</v>
      </c>
      <c r="G18" s="119">
        <v>52535</v>
      </c>
    </row>
    <row r="19" spans="1:8" ht="26.4" customHeight="1" x14ac:dyDescent="0.3">
      <c r="A19" s="115" t="s">
        <v>234</v>
      </c>
      <c r="B19" s="119"/>
      <c r="C19" s="119"/>
      <c r="D19" s="119"/>
      <c r="E19" s="119"/>
      <c r="F19" s="119"/>
      <c r="G19" s="119"/>
    </row>
    <row r="20" spans="1:8" ht="20.399999999999999" customHeight="1" x14ac:dyDescent="0.25">
      <c r="A20" s="116" t="s">
        <v>235</v>
      </c>
      <c r="B20" s="119">
        <v>3</v>
      </c>
      <c r="C20" s="119">
        <v>8</v>
      </c>
      <c r="D20" s="210" t="s">
        <v>202</v>
      </c>
      <c r="E20" s="210" t="s">
        <v>202</v>
      </c>
      <c r="F20" s="210" t="s">
        <v>202</v>
      </c>
      <c r="G20" s="119">
        <v>2</v>
      </c>
    </row>
    <row r="21" spans="1:8" ht="15" customHeight="1" x14ac:dyDescent="0.25">
      <c r="A21" s="116" t="s">
        <v>236</v>
      </c>
      <c r="B21" s="119">
        <v>62</v>
      </c>
      <c r="C21" s="119">
        <v>12</v>
      </c>
      <c r="D21" s="210" t="s">
        <v>202</v>
      </c>
      <c r="E21" s="119">
        <v>5</v>
      </c>
      <c r="F21" s="210" t="s">
        <v>202</v>
      </c>
      <c r="G21" s="119">
        <v>16</v>
      </c>
    </row>
    <row r="22" spans="1:8" ht="15" customHeight="1" x14ac:dyDescent="0.25">
      <c r="A22" s="116" t="s">
        <v>237</v>
      </c>
      <c r="B22" s="119">
        <v>332</v>
      </c>
      <c r="C22" s="119">
        <v>288</v>
      </c>
      <c r="D22" s="119">
        <v>215</v>
      </c>
      <c r="E22" s="119">
        <v>63</v>
      </c>
      <c r="F22" s="119">
        <v>17</v>
      </c>
      <c r="G22" s="119">
        <v>183</v>
      </c>
    </row>
    <row r="23" spans="1:8" ht="15" customHeight="1" x14ac:dyDescent="0.25">
      <c r="A23" s="116" t="s">
        <v>238</v>
      </c>
      <c r="B23" s="119">
        <v>2927</v>
      </c>
      <c r="C23" s="119">
        <v>2065</v>
      </c>
      <c r="D23" s="119">
        <v>759</v>
      </c>
      <c r="E23" s="119">
        <v>285</v>
      </c>
      <c r="F23" s="119">
        <v>118</v>
      </c>
      <c r="G23" s="119">
        <v>1231</v>
      </c>
    </row>
    <row r="24" spans="1:8" ht="15" customHeight="1" x14ac:dyDescent="0.25">
      <c r="A24" s="116" t="s">
        <v>239</v>
      </c>
      <c r="B24" s="119">
        <v>3</v>
      </c>
      <c r="C24" s="210" t="s">
        <v>202</v>
      </c>
      <c r="D24" s="210" t="s">
        <v>202</v>
      </c>
      <c r="E24" s="210" t="s">
        <v>202</v>
      </c>
      <c r="F24" s="210" t="s">
        <v>202</v>
      </c>
      <c r="G24" s="119">
        <v>1</v>
      </c>
    </row>
    <row r="25" spans="1:8" ht="15" customHeight="1" x14ac:dyDescent="0.25">
      <c r="A25" s="116" t="s">
        <v>240</v>
      </c>
      <c r="B25" s="119">
        <v>146</v>
      </c>
      <c r="C25" s="119">
        <v>58</v>
      </c>
      <c r="D25" s="119">
        <v>17</v>
      </c>
      <c r="E25" s="119">
        <v>1</v>
      </c>
      <c r="F25" s="119">
        <v>19</v>
      </c>
      <c r="G25" s="119">
        <v>48</v>
      </c>
    </row>
    <row r="26" spans="1:8" ht="15" customHeight="1" x14ac:dyDescent="0.25">
      <c r="A26" s="116" t="s">
        <v>241</v>
      </c>
      <c r="B26" s="119">
        <v>142</v>
      </c>
      <c r="C26" s="119">
        <v>310</v>
      </c>
      <c r="D26" s="119">
        <v>284</v>
      </c>
      <c r="E26" s="119">
        <v>175</v>
      </c>
      <c r="F26" s="119">
        <v>242</v>
      </c>
      <c r="G26" s="119">
        <v>231</v>
      </c>
    </row>
    <row r="27" spans="1:8" ht="15" customHeight="1" x14ac:dyDescent="0.25">
      <c r="A27" s="116" t="s">
        <v>242</v>
      </c>
      <c r="B27" s="119">
        <v>1473</v>
      </c>
      <c r="C27" s="119">
        <v>1061</v>
      </c>
      <c r="D27" s="119">
        <v>760</v>
      </c>
      <c r="E27" s="119">
        <v>457</v>
      </c>
      <c r="F27" s="119">
        <v>140</v>
      </c>
      <c r="G27" s="119">
        <v>778</v>
      </c>
    </row>
    <row r="28" spans="1:8" ht="15" customHeight="1" x14ac:dyDescent="0.25">
      <c r="A28" s="116" t="s">
        <v>243</v>
      </c>
      <c r="B28" s="119">
        <v>1327</v>
      </c>
      <c r="C28" s="119">
        <v>581</v>
      </c>
      <c r="D28" s="119">
        <v>190</v>
      </c>
      <c r="E28" s="119">
        <v>20</v>
      </c>
      <c r="F28" s="119">
        <v>9</v>
      </c>
      <c r="G28" s="119">
        <v>425</v>
      </c>
    </row>
    <row r="29" spans="1:8" ht="15" customHeight="1" x14ac:dyDescent="0.25">
      <c r="A29" s="116" t="s">
        <v>244</v>
      </c>
      <c r="B29" s="119">
        <v>558</v>
      </c>
      <c r="C29" s="119">
        <v>477</v>
      </c>
      <c r="D29" s="119">
        <v>218</v>
      </c>
      <c r="E29" s="119">
        <v>54</v>
      </c>
      <c r="F29" s="210" t="s">
        <v>202</v>
      </c>
      <c r="G29" s="119">
        <v>261</v>
      </c>
    </row>
    <row r="30" spans="1:8" ht="15" customHeight="1" x14ac:dyDescent="0.25">
      <c r="A30" s="116" t="s">
        <v>245</v>
      </c>
      <c r="B30" s="119">
        <v>366</v>
      </c>
      <c r="C30" s="119">
        <v>703</v>
      </c>
      <c r="D30" s="119">
        <v>1011</v>
      </c>
      <c r="E30" s="119">
        <v>976</v>
      </c>
      <c r="F30" s="119">
        <v>1143</v>
      </c>
      <c r="G30" s="119">
        <v>840</v>
      </c>
      <c r="H30" s="176"/>
    </row>
    <row r="31" spans="1:8" ht="15" customHeight="1" x14ac:dyDescent="0.25">
      <c r="A31" s="116" t="s">
        <v>246</v>
      </c>
      <c r="B31" s="119">
        <v>1</v>
      </c>
      <c r="C31" s="119">
        <v>19</v>
      </c>
      <c r="D31" s="119">
        <v>6</v>
      </c>
      <c r="E31" s="119">
        <v>6</v>
      </c>
      <c r="F31" s="119">
        <v>6</v>
      </c>
      <c r="G31" s="119">
        <v>8</v>
      </c>
      <c r="H31" s="176"/>
    </row>
    <row r="32" spans="1:8" ht="15" customHeight="1" x14ac:dyDescent="0.25">
      <c r="A32" s="116" t="s">
        <v>247</v>
      </c>
      <c r="B32" s="119">
        <v>3</v>
      </c>
      <c r="C32" s="119">
        <v>7</v>
      </c>
      <c r="D32" s="119">
        <v>1</v>
      </c>
      <c r="E32" s="119">
        <v>6</v>
      </c>
      <c r="F32" s="210" t="s">
        <v>202</v>
      </c>
      <c r="G32" s="119">
        <v>3</v>
      </c>
      <c r="H32" s="176"/>
    </row>
    <row r="33" spans="1:8" s="179" customFormat="1" ht="15" customHeight="1" x14ac:dyDescent="0.25">
      <c r="A33" s="116" t="s">
        <v>248</v>
      </c>
      <c r="B33" s="119">
        <v>4</v>
      </c>
      <c r="C33" s="119">
        <v>2</v>
      </c>
      <c r="D33" s="119">
        <v>2</v>
      </c>
      <c r="E33" s="119">
        <v>2</v>
      </c>
      <c r="F33" s="119">
        <v>2</v>
      </c>
      <c r="G33" s="119">
        <v>2</v>
      </c>
      <c r="H33" s="178"/>
    </row>
    <row r="34" spans="1:8" ht="15" customHeight="1" x14ac:dyDescent="0.25">
      <c r="A34" s="116" t="s">
        <v>249</v>
      </c>
      <c r="B34" s="119">
        <v>306</v>
      </c>
      <c r="C34" s="119">
        <v>282</v>
      </c>
      <c r="D34" s="119">
        <v>114</v>
      </c>
      <c r="E34" s="119">
        <v>49</v>
      </c>
      <c r="F34" s="119">
        <v>16</v>
      </c>
      <c r="G34" s="119">
        <v>153</v>
      </c>
    </row>
    <row r="35" spans="1:8" ht="15" customHeight="1" x14ac:dyDescent="0.25">
      <c r="A35" s="116" t="s">
        <v>250</v>
      </c>
      <c r="B35" s="119">
        <v>9</v>
      </c>
      <c r="C35" s="119">
        <v>8</v>
      </c>
      <c r="D35" s="119">
        <v>22</v>
      </c>
      <c r="E35" s="119">
        <v>20</v>
      </c>
      <c r="F35" s="119">
        <v>16</v>
      </c>
      <c r="G35" s="119">
        <v>15</v>
      </c>
    </row>
    <row r="36" spans="1:8" ht="15" customHeight="1" x14ac:dyDescent="0.25">
      <c r="A36" s="116" t="s">
        <v>251</v>
      </c>
      <c r="B36" s="119">
        <v>255</v>
      </c>
      <c r="C36" s="119">
        <v>311</v>
      </c>
      <c r="D36" s="119">
        <v>159</v>
      </c>
      <c r="E36" s="119">
        <v>156</v>
      </c>
      <c r="F36" s="119">
        <v>46</v>
      </c>
      <c r="G36" s="119">
        <v>185</v>
      </c>
    </row>
    <row r="37" spans="1:8" ht="15" customHeight="1" x14ac:dyDescent="0.25">
      <c r="A37" s="116" t="s">
        <v>252</v>
      </c>
      <c r="B37" s="119">
        <v>599</v>
      </c>
      <c r="C37" s="119">
        <v>841</v>
      </c>
      <c r="D37" s="119">
        <v>645</v>
      </c>
      <c r="E37" s="119">
        <v>374</v>
      </c>
      <c r="F37" s="119">
        <v>211</v>
      </c>
      <c r="G37" s="119">
        <v>534</v>
      </c>
    </row>
    <row r="38" spans="1:8" ht="15" customHeight="1" x14ac:dyDescent="0.25">
      <c r="A38" s="116" t="s">
        <v>253</v>
      </c>
      <c r="B38" s="119">
        <v>2</v>
      </c>
      <c r="C38" s="119">
        <v>15</v>
      </c>
      <c r="D38" s="119">
        <v>2</v>
      </c>
      <c r="E38" s="119">
        <v>3</v>
      </c>
      <c r="F38" s="210" t="s">
        <v>202</v>
      </c>
      <c r="G38" s="119">
        <v>5</v>
      </c>
    </row>
    <row r="39" spans="1:8" ht="15" customHeight="1" x14ac:dyDescent="0.25">
      <c r="A39" s="116" t="s">
        <v>254</v>
      </c>
      <c r="B39" s="119">
        <v>2</v>
      </c>
      <c r="C39" s="119">
        <v>1</v>
      </c>
      <c r="D39" s="210" t="s">
        <v>202</v>
      </c>
      <c r="E39" s="119">
        <v>5</v>
      </c>
      <c r="F39" s="119">
        <v>7</v>
      </c>
      <c r="G39" s="119">
        <v>3</v>
      </c>
    </row>
    <row r="40" spans="1:8" ht="15" customHeight="1" x14ac:dyDescent="0.25">
      <c r="A40" s="116" t="s">
        <v>255</v>
      </c>
      <c r="B40" s="119">
        <v>59</v>
      </c>
      <c r="C40" s="119">
        <v>79</v>
      </c>
      <c r="D40" s="119">
        <v>23</v>
      </c>
      <c r="E40" s="119">
        <v>63</v>
      </c>
      <c r="F40" s="119">
        <v>109</v>
      </c>
      <c r="G40" s="119">
        <v>67</v>
      </c>
    </row>
    <row r="41" spans="1:8" ht="15" customHeight="1" x14ac:dyDescent="0.25">
      <c r="A41" s="116" t="s">
        <v>256</v>
      </c>
      <c r="B41" s="119">
        <v>380</v>
      </c>
      <c r="C41" s="119">
        <v>297</v>
      </c>
      <c r="D41" s="119">
        <v>165</v>
      </c>
      <c r="E41" s="119">
        <v>146</v>
      </c>
      <c r="F41" s="119">
        <v>147</v>
      </c>
      <c r="G41" s="119">
        <v>227</v>
      </c>
    </row>
    <row r="42" spans="1:8" ht="26.4" customHeight="1" x14ac:dyDescent="0.25">
      <c r="A42" s="116" t="s">
        <v>257</v>
      </c>
      <c r="B42" s="119">
        <v>8958</v>
      </c>
      <c r="C42" s="119">
        <v>7426</v>
      </c>
      <c r="D42" s="119">
        <v>4593</v>
      </c>
      <c r="E42" s="119">
        <v>2867</v>
      </c>
      <c r="F42" s="119">
        <v>2251</v>
      </c>
      <c r="G42" s="119">
        <v>5219</v>
      </c>
    </row>
    <row r="43" spans="1:8" ht="23.4" customHeight="1" x14ac:dyDescent="0.25">
      <c r="A43" s="116" t="s">
        <v>205</v>
      </c>
      <c r="B43" s="119">
        <v>26587</v>
      </c>
      <c r="C43" s="119">
        <v>44477</v>
      </c>
      <c r="D43" s="119">
        <v>59244</v>
      </c>
      <c r="E43" s="119">
        <v>79504</v>
      </c>
      <c r="F43" s="119">
        <v>152061</v>
      </c>
      <c r="G43" s="119">
        <v>72374</v>
      </c>
    </row>
    <row r="44" spans="1:8" ht="21.6" customHeight="1" x14ac:dyDescent="0.25">
      <c r="A44" s="116" t="s">
        <v>258</v>
      </c>
      <c r="B44" s="119">
        <v>18655</v>
      </c>
      <c r="C44" s="119">
        <v>32550</v>
      </c>
      <c r="D44" s="119">
        <v>44999</v>
      </c>
      <c r="E44" s="119">
        <v>61832</v>
      </c>
      <c r="F44" s="119">
        <v>124635</v>
      </c>
      <c r="G44" s="119">
        <v>56534</v>
      </c>
    </row>
    <row r="45" spans="1:8" ht="27" customHeight="1" x14ac:dyDescent="0.3">
      <c r="A45" s="115" t="s">
        <v>259</v>
      </c>
      <c r="B45" s="119"/>
      <c r="C45" s="119"/>
      <c r="D45" s="119"/>
      <c r="E45" s="119"/>
      <c r="F45" s="119"/>
      <c r="G45" s="119"/>
    </row>
    <row r="46" spans="1:8" ht="24.6" customHeight="1" x14ac:dyDescent="0.25">
      <c r="A46" s="116" t="s">
        <v>260</v>
      </c>
      <c r="B46" s="119">
        <v>2139</v>
      </c>
      <c r="C46" s="119">
        <v>3607</v>
      </c>
      <c r="D46" s="119">
        <v>6271</v>
      </c>
      <c r="E46" s="119">
        <v>10511</v>
      </c>
      <c r="F46" s="119">
        <v>35932</v>
      </c>
      <c r="G46" s="119">
        <v>11692</v>
      </c>
    </row>
    <row r="47" spans="1:8" ht="15" customHeight="1" x14ac:dyDescent="0.25">
      <c r="A47" s="116" t="s">
        <v>261</v>
      </c>
      <c r="B47" s="119">
        <v>876</v>
      </c>
      <c r="C47" s="119">
        <v>2256</v>
      </c>
      <c r="D47" s="119">
        <v>3586</v>
      </c>
      <c r="E47" s="119">
        <v>5117</v>
      </c>
      <c r="F47" s="119">
        <v>7855</v>
      </c>
      <c r="G47" s="119">
        <v>3938</v>
      </c>
    </row>
    <row r="48" spans="1:8" ht="15" customHeight="1" x14ac:dyDescent="0.25">
      <c r="A48" s="116" t="s">
        <v>262</v>
      </c>
      <c r="B48" s="119">
        <v>61</v>
      </c>
      <c r="C48" s="119">
        <v>71</v>
      </c>
      <c r="D48" s="119">
        <v>185</v>
      </c>
      <c r="E48" s="119">
        <v>274</v>
      </c>
      <c r="F48" s="119">
        <v>403</v>
      </c>
      <c r="G48" s="119">
        <v>199</v>
      </c>
    </row>
    <row r="49" spans="1:8" ht="15" customHeight="1" x14ac:dyDescent="0.25">
      <c r="A49" s="116" t="s">
        <v>263</v>
      </c>
      <c r="B49" s="119">
        <v>1411</v>
      </c>
      <c r="C49" s="119">
        <v>1556</v>
      </c>
      <c r="D49" s="119">
        <v>1722</v>
      </c>
      <c r="E49" s="119">
        <v>1849</v>
      </c>
      <c r="F49" s="119">
        <v>2122</v>
      </c>
      <c r="G49" s="119">
        <v>1732</v>
      </c>
    </row>
    <row r="50" spans="1:8" ht="15" customHeight="1" x14ac:dyDescent="0.25">
      <c r="A50" s="120" t="s">
        <v>264</v>
      </c>
      <c r="B50" s="119">
        <v>192</v>
      </c>
      <c r="C50" s="119">
        <v>88</v>
      </c>
      <c r="D50" s="119">
        <v>28</v>
      </c>
      <c r="E50" s="119">
        <v>14</v>
      </c>
      <c r="F50" s="119">
        <v>2</v>
      </c>
      <c r="G50" s="119">
        <v>65</v>
      </c>
    </row>
    <row r="51" spans="1:8" ht="25.95" customHeight="1" x14ac:dyDescent="0.25">
      <c r="A51" s="116" t="s">
        <v>232</v>
      </c>
      <c r="B51" s="119">
        <v>4294</v>
      </c>
      <c r="C51" s="119">
        <v>7401</v>
      </c>
      <c r="D51" s="119">
        <v>11737</v>
      </c>
      <c r="E51" s="119">
        <v>17738</v>
      </c>
      <c r="F51" s="119">
        <v>46310</v>
      </c>
      <c r="G51" s="119">
        <v>17496</v>
      </c>
    </row>
    <row r="52" spans="1:8" ht="23.4" customHeight="1" x14ac:dyDescent="0.25">
      <c r="A52" s="116" t="s">
        <v>206</v>
      </c>
      <c r="B52" s="119">
        <v>22293</v>
      </c>
      <c r="C52" s="119">
        <v>37076</v>
      </c>
      <c r="D52" s="119">
        <v>47507</v>
      </c>
      <c r="E52" s="119">
        <v>61766</v>
      </c>
      <c r="F52" s="119">
        <v>105752</v>
      </c>
      <c r="G52" s="119">
        <v>54879</v>
      </c>
    </row>
    <row r="53" spans="1:8" ht="25.95" customHeight="1" x14ac:dyDescent="0.25">
      <c r="A53" s="121" t="s">
        <v>265</v>
      </c>
      <c r="B53" s="26">
        <v>15579</v>
      </c>
      <c r="C53" s="26">
        <v>27224</v>
      </c>
      <c r="D53" s="26">
        <v>36107</v>
      </c>
      <c r="E53" s="26">
        <v>48128</v>
      </c>
      <c r="F53" s="26">
        <v>86741</v>
      </c>
      <c r="G53" s="26">
        <v>42756</v>
      </c>
    </row>
    <row r="54" spans="1:8" ht="36.6" customHeight="1" thickBot="1" x14ac:dyDescent="0.35">
      <c r="A54" s="20" t="s">
        <v>105</v>
      </c>
      <c r="B54" s="180"/>
      <c r="C54" s="180"/>
      <c r="D54" s="180"/>
      <c r="E54" s="180"/>
      <c r="F54" s="180"/>
      <c r="G54" s="180"/>
      <c r="H54" s="181"/>
    </row>
    <row r="55" spans="1:8" ht="81.599999999999994" customHeight="1" thickBot="1" x14ac:dyDescent="0.3">
      <c r="A55" s="22" t="s">
        <v>106</v>
      </c>
      <c r="B55" s="23" t="s">
        <v>107</v>
      </c>
      <c r="C55" s="23" t="s">
        <v>108</v>
      </c>
      <c r="D55" s="24" t="s">
        <v>109</v>
      </c>
      <c r="E55" s="180"/>
      <c r="F55" s="180"/>
      <c r="G55" s="180"/>
      <c r="H55" s="177"/>
    </row>
    <row r="56" spans="1:8" ht="23.4" customHeight="1" x14ac:dyDescent="0.2">
      <c r="A56" s="140"/>
      <c r="B56" s="180"/>
      <c r="C56" s="180"/>
      <c r="D56" s="180"/>
      <c r="E56" s="180"/>
      <c r="F56" s="180"/>
      <c r="G56" s="180"/>
    </row>
    <row r="57" spans="1:8" ht="23.4" customHeight="1" x14ac:dyDescent="0.2">
      <c r="A57" s="135"/>
      <c r="B57" s="182"/>
      <c r="C57" s="182"/>
      <c r="D57" s="182"/>
      <c r="E57" s="182"/>
      <c r="F57" s="182"/>
      <c r="G57" s="182"/>
    </row>
    <row r="58" spans="1:8" ht="23.4" customHeight="1" x14ac:dyDescent="0.2">
      <c r="A58" s="135"/>
      <c r="B58" s="182"/>
      <c r="C58" s="182"/>
      <c r="D58" s="182"/>
      <c r="E58" s="182"/>
      <c r="F58" s="182"/>
      <c r="G58" s="182"/>
    </row>
    <row r="59" spans="1:8" ht="23.4" customHeight="1" x14ac:dyDescent="0.2">
      <c r="A59" s="135"/>
      <c r="B59" s="182"/>
      <c r="C59" s="182"/>
      <c r="D59" s="182"/>
      <c r="E59" s="182"/>
      <c r="F59" s="182"/>
      <c r="G59" s="182"/>
    </row>
    <row r="60" spans="1:8" ht="23.4" customHeight="1" x14ac:dyDescent="0.2">
      <c r="A60" s="135"/>
      <c r="B60" s="182"/>
      <c r="C60" s="182"/>
      <c r="D60" s="182"/>
      <c r="E60" s="182"/>
      <c r="F60" s="182"/>
      <c r="G60" s="182"/>
    </row>
    <row r="61" spans="1:8" ht="23.4" customHeight="1" x14ac:dyDescent="0.2">
      <c r="A61" s="135"/>
      <c r="B61" s="182"/>
      <c r="C61" s="182"/>
      <c r="D61" s="182"/>
      <c r="E61" s="182"/>
      <c r="F61" s="182"/>
      <c r="G61" s="182"/>
    </row>
    <row r="62" spans="1:8" ht="23.4" customHeight="1" x14ac:dyDescent="0.2">
      <c r="A62" s="135"/>
      <c r="B62" s="182"/>
      <c r="C62" s="182"/>
      <c r="D62" s="182"/>
      <c r="E62" s="182"/>
      <c r="F62" s="182"/>
      <c r="G62" s="182"/>
    </row>
    <row r="63" spans="1:8" ht="23.4" customHeight="1" x14ac:dyDescent="0.2">
      <c r="A63" s="135"/>
      <c r="B63" s="182"/>
      <c r="C63" s="182"/>
      <c r="D63" s="182"/>
      <c r="E63" s="182"/>
      <c r="F63" s="182"/>
      <c r="G63" s="182"/>
    </row>
    <row r="64" spans="1:8" ht="23.4" customHeight="1" x14ac:dyDescent="0.2">
      <c r="A64" s="135"/>
      <c r="B64" s="182"/>
      <c r="C64" s="182"/>
      <c r="D64" s="182"/>
      <c r="E64" s="182"/>
      <c r="F64" s="182"/>
      <c r="G64" s="182"/>
    </row>
    <row r="65" spans="1:7" ht="23.4" customHeight="1" x14ac:dyDescent="0.2">
      <c r="A65" s="135"/>
      <c r="B65" s="182"/>
      <c r="C65" s="182"/>
      <c r="D65" s="182"/>
      <c r="E65" s="182"/>
      <c r="F65" s="182"/>
      <c r="G65" s="182"/>
    </row>
    <row r="66" spans="1:7" ht="23.4" customHeight="1" x14ac:dyDescent="0.2">
      <c r="A66" s="135"/>
      <c r="B66" s="182"/>
      <c r="C66" s="182"/>
      <c r="D66" s="182"/>
      <c r="E66" s="182"/>
      <c r="F66" s="182"/>
      <c r="G66" s="182"/>
    </row>
    <row r="67" spans="1:7" ht="23.4" customHeight="1" x14ac:dyDescent="0.2">
      <c r="A67" s="135"/>
      <c r="B67" s="182"/>
      <c r="C67" s="182"/>
      <c r="D67" s="182"/>
      <c r="E67" s="182"/>
      <c r="F67" s="182"/>
      <c r="G67" s="182"/>
    </row>
    <row r="68" spans="1:7" ht="23.4" customHeight="1" x14ac:dyDescent="0.2">
      <c r="A68" s="135"/>
      <c r="B68" s="182"/>
      <c r="C68" s="182"/>
      <c r="D68" s="182"/>
      <c r="E68" s="182"/>
      <c r="F68" s="182"/>
      <c r="G68" s="182"/>
    </row>
    <row r="69" spans="1:7" ht="23.4" customHeight="1" x14ac:dyDescent="0.2">
      <c r="A69" s="135"/>
      <c r="B69" s="182"/>
      <c r="C69" s="182"/>
      <c r="D69" s="182"/>
      <c r="E69" s="182"/>
      <c r="F69" s="182"/>
      <c r="G69" s="182"/>
    </row>
    <row r="70" spans="1:7" ht="23.4" customHeight="1" x14ac:dyDescent="0.2">
      <c r="A70" s="135"/>
      <c r="B70" s="182"/>
      <c r="C70" s="182"/>
      <c r="D70" s="182"/>
      <c r="E70" s="182"/>
      <c r="F70" s="182"/>
      <c r="G70" s="182"/>
    </row>
    <row r="71" spans="1:7" ht="23.4" customHeight="1" x14ac:dyDescent="0.2">
      <c r="A71" s="135"/>
      <c r="B71" s="182"/>
      <c r="C71" s="182"/>
      <c r="D71" s="182"/>
      <c r="E71" s="182"/>
      <c r="F71" s="182"/>
      <c r="G71" s="182"/>
    </row>
    <row r="72" spans="1:7" ht="23.4" customHeight="1" x14ac:dyDescent="0.2">
      <c r="A72" s="135"/>
      <c r="B72" s="182"/>
      <c r="C72" s="182"/>
      <c r="D72" s="182"/>
      <c r="E72" s="182"/>
      <c r="F72" s="182"/>
      <c r="G72" s="182"/>
    </row>
    <row r="73" spans="1:7" ht="23.4" customHeight="1" x14ac:dyDescent="0.2">
      <c r="A73" s="135"/>
      <c r="B73" s="182"/>
      <c r="C73" s="182"/>
      <c r="D73" s="182"/>
      <c r="E73" s="182"/>
      <c r="F73" s="182"/>
      <c r="G73" s="182"/>
    </row>
    <row r="74" spans="1:7" ht="23.4" customHeight="1" x14ac:dyDescent="0.2">
      <c r="A74" s="135"/>
      <c r="B74" s="182"/>
      <c r="C74" s="182"/>
      <c r="D74" s="182"/>
      <c r="E74" s="182"/>
      <c r="F74" s="182"/>
      <c r="G74" s="182"/>
    </row>
    <row r="75" spans="1:7" ht="23.4" customHeight="1" x14ac:dyDescent="0.2">
      <c r="A75" s="135"/>
      <c r="B75" s="182"/>
      <c r="C75" s="182"/>
      <c r="D75" s="182"/>
      <c r="E75" s="182"/>
      <c r="F75" s="182"/>
      <c r="G75" s="182"/>
    </row>
    <row r="76" spans="1:7" ht="23.4" customHeight="1" x14ac:dyDescent="0.2">
      <c r="A76" s="135"/>
      <c r="B76" s="182"/>
      <c r="C76" s="182"/>
      <c r="D76" s="182"/>
      <c r="E76" s="182"/>
      <c r="F76" s="182"/>
      <c r="G76" s="182"/>
    </row>
    <row r="77" spans="1:7" ht="23.4" customHeight="1" x14ac:dyDescent="0.2">
      <c r="A77" s="135"/>
      <c r="B77" s="182"/>
      <c r="C77" s="182"/>
      <c r="D77" s="182"/>
      <c r="E77" s="182"/>
      <c r="F77" s="182"/>
      <c r="G77" s="182"/>
    </row>
    <row r="78" spans="1:7" ht="23.4" customHeight="1" x14ac:dyDescent="0.2">
      <c r="A78" s="135"/>
      <c r="B78" s="182"/>
      <c r="C78" s="182"/>
      <c r="D78" s="182"/>
      <c r="E78" s="182"/>
      <c r="F78" s="182"/>
      <c r="G78" s="182"/>
    </row>
    <row r="79" spans="1:7" ht="23.4" customHeight="1" x14ac:dyDescent="0.2">
      <c r="A79" s="135"/>
      <c r="B79" s="182"/>
      <c r="C79" s="182"/>
      <c r="D79" s="182"/>
      <c r="E79" s="182"/>
      <c r="F79" s="182"/>
      <c r="G79" s="182"/>
    </row>
    <row r="80" spans="1:7" ht="23.4" customHeight="1" x14ac:dyDescent="0.2">
      <c r="A80" s="135"/>
      <c r="B80" s="182"/>
      <c r="C80" s="182"/>
      <c r="D80" s="182"/>
      <c r="E80" s="182"/>
      <c r="F80" s="182"/>
      <c r="G80" s="182"/>
    </row>
    <row r="81" spans="1:7" ht="23.4" customHeight="1" x14ac:dyDescent="0.2">
      <c r="A81" s="135"/>
      <c r="B81" s="182"/>
      <c r="C81" s="182"/>
      <c r="D81" s="182"/>
      <c r="E81" s="182"/>
      <c r="F81" s="182"/>
      <c r="G81" s="182"/>
    </row>
    <row r="82" spans="1:7" ht="23.4" customHeight="1" x14ac:dyDescent="0.2">
      <c r="A82" s="135"/>
      <c r="B82" s="182"/>
      <c r="C82" s="182"/>
      <c r="D82" s="182"/>
      <c r="E82" s="182"/>
      <c r="F82" s="182"/>
      <c r="G82" s="182"/>
    </row>
    <row r="83" spans="1:7" ht="23.4" customHeight="1" x14ac:dyDescent="0.2">
      <c r="A83" s="135"/>
      <c r="B83" s="182"/>
      <c r="C83" s="182"/>
      <c r="D83" s="182"/>
      <c r="E83" s="182"/>
      <c r="F83" s="182"/>
      <c r="G83" s="182"/>
    </row>
    <row r="84" spans="1:7" ht="23.4" customHeight="1" x14ac:dyDescent="0.2">
      <c r="A84" s="135"/>
      <c r="B84" s="182"/>
      <c r="C84" s="182"/>
      <c r="D84" s="182"/>
      <c r="E84" s="182"/>
      <c r="F84" s="182"/>
      <c r="G84" s="182"/>
    </row>
    <row r="85" spans="1:7" ht="23.4" customHeight="1" x14ac:dyDescent="0.2">
      <c r="A85" s="135"/>
      <c r="B85" s="182"/>
      <c r="C85" s="182"/>
      <c r="D85" s="182"/>
      <c r="E85" s="182"/>
      <c r="F85" s="182"/>
      <c r="G85" s="182"/>
    </row>
    <row r="86" spans="1:7" ht="23.4" customHeight="1" x14ac:dyDescent="0.2">
      <c r="A86" s="135"/>
      <c r="B86" s="182"/>
      <c r="C86" s="182"/>
      <c r="D86" s="182"/>
      <c r="E86" s="182"/>
      <c r="F86" s="182"/>
      <c r="G86" s="182"/>
    </row>
    <row r="87" spans="1:7" ht="23.4" customHeight="1" x14ac:dyDescent="0.2">
      <c r="A87" s="135"/>
      <c r="B87" s="182"/>
      <c r="C87" s="182"/>
      <c r="D87" s="182"/>
      <c r="E87" s="182"/>
      <c r="F87" s="182"/>
      <c r="G87" s="182"/>
    </row>
    <row r="88" spans="1:7" ht="23.4" customHeight="1" x14ac:dyDescent="0.2">
      <c r="A88" s="135"/>
      <c r="B88" s="182"/>
      <c r="C88" s="182"/>
      <c r="D88" s="182"/>
      <c r="E88" s="182"/>
      <c r="F88" s="182"/>
      <c r="G88" s="182"/>
    </row>
    <row r="89" spans="1:7" ht="23.4" customHeight="1" x14ac:dyDescent="0.2">
      <c r="A89" s="135"/>
      <c r="B89" s="182"/>
      <c r="C89" s="182"/>
      <c r="D89" s="182"/>
      <c r="E89" s="182"/>
      <c r="F89" s="182"/>
      <c r="G89" s="182"/>
    </row>
    <row r="90" spans="1:7" ht="23.4" customHeight="1" x14ac:dyDescent="0.2">
      <c r="A90" s="135"/>
      <c r="B90" s="182"/>
      <c r="C90" s="182"/>
      <c r="D90" s="182"/>
      <c r="E90" s="182"/>
      <c r="F90" s="182"/>
      <c r="G90" s="182"/>
    </row>
    <row r="91" spans="1:7" ht="23.4" customHeight="1" x14ac:dyDescent="0.2">
      <c r="A91" s="135"/>
      <c r="B91" s="182"/>
      <c r="C91" s="182"/>
      <c r="D91" s="182"/>
      <c r="E91" s="182"/>
      <c r="F91" s="182"/>
      <c r="G91" s="182"/>
    </row>
    <row r="92" spans="1:7" ht="23.4" customHeight="1" x14ac:dyDescent="0.2">
      <c r="A92" s="135"/>
      <c r="B92" s="182"/>
      <c r="C92" s="182"/>
      <c r="D92" s="182"/>
      <c r="E92" s="182"/>
      <c r="F92" s="182"/>
      <c r="G92" s="182"/>
    </row>
    <row r="93" spans="1:7" ht="23.4" customHeight="1" x14ac:dyDescent="0.2">
      <c r="A93" s="135"/>
      <c r="B93" s="182"/>
      <c r="C93" s="182"/>
      <c r="D93" s="182"/>
      <c r="E93" s="182"/>
      <c r="F93" s="182"/>
      <c r="G93" s="182"/>
    </row>
    <row r="94" spans="1:7" ht="23.4" customHeight="1" x14ac:dyDescent="0.2">
      <c r="A94" s="135"/>
      <c r="B94" s="182"/>
      <c r="C94" s="182"/>
      <c r="D94" s="182"/>
      <c r="E94" s="182"/>
      <c r="F94" s="182"/>
      <c r="G94" s="182"/>
    </row>
    <row r="95" spans="1:7" ht="23.4" customHeight="1" x14ac:dyDescent="0.2">
      <c r="A95" s="135"/>
      <c r="B95" s="182"/>
      <c r="C95" s="182"/>
      <c r="D95" s="182"/>
      <c r="E95" s="182"/>
      <c r="F95" s="182"/>
      <c r="G95" s="182"/>
    </row>
    <row r="96" spans="1:7" ht="23.4" customHeight="1" x14ac:dyDescent="0.2">
      <c r="A96" s="135"/>
      <c r="B96" s="182"/>
      <c r="C96" s="182"/>
      <c r="D96" s="182"/>
      <c r="E96" s="182"/>
      <c r="F96" s="182"/>
      <c r="G96" s="182"/>
    </row>
    <row r="97" spans="1:7" ht="23.4" customHeight="1" x14ac:dyDescent="0.2">
      <c r="A97" s="135"/>
      <c r="B97" s="182"/>
      <c r="C97" s="182"/>
      <c r="D97" s="182"/>
      <c r="E97" s="182"/>
      <c r="F97" s="182"/>
      <c r="G97" s="182"/>
    </row>
    <row r="98" spans="1:7" ht="23.4" customHeight="1" x14ac:dyDescent="0.2">
      <c r="A98" s="135"/>
      <c r="B98" s="182"/>
      <c r="C98" s="182"/>
      <c r="D98" s="182"/>
      <c r="E98" s="182"/>
      <c r="F98" s="182"/>
      <c r="G98" s="182"/>
    </row>
    <row r="99" spans="1:7" ht="23.4" customHeight="1" x14ac:dyDescent="0.2">
      <c r="A99" s="135"/>
      <c r="B99" s="182"/>
      <c r="C99" s="182"/>
      <c r="D99" s="182"/>
      <c r="E99" s="182"/>
      <c r="F99" s="182"/>
      <c r="G99" s="182"/>
    </row>
    <row r="100" spans="1:7" ht="23.4" customHeight="1" x14ac:dyDescent="0.2">
      <c r="A100" s="135"/>
      <c r="B100" s="182"/>
      <c r="C100" s="182"/>
      <c r="D100" s="182"/>
      <c r="E100" s="182"/>
      <c r="F100" s="182"/>
      <c r="G100" s="182"/>
    </row>
    <row r="101" spans="1:7" ht="23.4" customHeight="1" x14ac:dyDescent="0.2">
      <c r="A101" s="135"/>
      <c r="B101" s="182"/>
      <c r="C101" s="182"/>
      <c r="D101" s="182"/>
      <c r="E101" s="182"/>
      <c r="F101" s="182"/>
      <c r="G101" s="182"/>
    </row>
    <row r="102" spans="1:7" ht="23.4" customHeight="1" x14ac:dyDescent="0.2">
      <c r="A102" s="135"/>
      <c r="B102" s="182"/>
      <c r="C102" s="182"/>
      <c r="D102" s="182"/>
      <c r="E102" s="182"/>
      <c r="F102" s="182"/>
      <c r="G102" s="182"/>
    </row>
    <row r="103" spans="1:7" ht="23.4" customHeight="1" x14ac:dyDescent="0.2">
      <c r="A103" s="135"/>
      <c r="B103" s="182"/>
      <c r="C103" s="182"/>
      <c r="D103" s="182"/>
      <c r="E103" s="182"/>
      <c r="F103" s="182"/>
      <c r="G103" s="182"/>
    </row>
    <row r="104" spans="1:7" ht="23.4" customHeight="1" x14ac:dyDescent="0.2">
      <c r="A104" s="135"/>
      <c r="B104" s="182"/>
      <c r="C104" s="182"/>
      <c r="D104" s="182"/>
      <c r="E104" s="182"/>
      <c r="F104" s="182"/>
      <c r="G104" s="182"/>
    </row>
    <row r="105" spans="1:7" ht="23.4" customHeight="1" x14ac:dyDescent="0.2">
      <c r="A105" s="135"/>
      <c r="B105" s="182"/>
      <c r="C105" s="182"/>
      <c r="D105" s="182"/>
      <c r="E105" s="182"/>
      <c r="F105" s="182"/>
      <c r="G105" s="182"/>
    </row>
    <row r="106" spans="1:7" ht="23.4" customHeight="1" x14ac:dyDescent="0.2">
      <c r="A106" s="135"/>
      <c r="B106" s="182"/>
      <c r="C106" s="182"/>
      <c r="D106" s="182"/>
      <c r="E106" s="182"/>
      <c r="F106" s="182"/>
      <c r="G106" s="182"/>
    </row>
    <row r="107" spans="1:7" ht="23.4" customHeight="1" x14ac:dyDescent="0.2">
      <c r="A107" s="135"/>
      <c r="B107" s="182"/>
      <c r="C107" s="182"/>
      <c r="D107" s="182"/>
      <c r="E107" s="182"/>
      <c r="F107" s="182"/>
      <c r="G107" s="182"/>
    </row>
    <row r="108" spans="1:7" ht="23.4" customHeight="1" x14ac:dyDescent="0.2">
      <c r="A108" s="135"/>
      <c r="B108" s="182"/>
      <c r="C108" s="182"/>
      <c r="D108" s="182"/>
      <c r="E108" s="182"/>
      <c r="F108" s="182"/>
      <c r="G108" s="182"/>
    </row>
    <row r="109" spans="1:7" ht="23.4" customHeight="1" x14ac:dyDescent="0.2">
      <c r="A109" s="135"/>
      <c r="B109" s="182"/>
      <c r="C109" s="182"/>
      <c r="D109" s="182"/>
      <c r="E109" s="182"/>
      <c r="F109" s="182"/>
      <c r="G109" s="182"/>
    </row>
    <row r="110" spans="1:7" ht="23.4" customHeight="1" x14ac:dyDescent="0.2">
      <c r="A110" s="135"/>
      <c r="B110" s="182"/>
      <c r="C110" s="182"/>
      <c r="D110" s="182"/>
      <c r="E110" s="182"/>
      <c r="F110" s="182"/>
      <c r="G110" s="182"/>
    </row>
    <row r="111" spans="1:7" ht="23.4" customHeight="1" x14ac:dyDescent="0.2">
      <c r="A111" s="135"/>
      <c r="B111" s="182"/>
      <c r="C111" s="182"/>
      <c r="D111" s="182"/>
      <c r="E111" s="182"/>
      <c r="F111" s="182"/>
      <c r="G111" s="182"/>
    </row>
    <row r="112" spans="1:7" ht="23.4" customHeight="1" x14ac:dyDescent="0.2">
      <c r="A112" s="135"/>
      <c r="B112" s="182"/>
      <c r="C112" s="182"/>
      <c r="D112" s="182"/>
      <c r="E112" s="182"/>
      <c r="F112" s="182"/>
      <c r="G112" s="182"/>
    </row>
    <row r="113" spans="1:7" ht="23.4" customHeight="1" x14ac:dyDescent="0.2">
      <c r="A113" s="135"/>
      <c r="B113" s="182"/>
      <c r="C113" s="182"/>
      <c r="D113" s="182"/>
      <c r="E113" s="182"/>
      <c r="F113" s="182"/>
      <c r="G113" s="182"/>
    </row>
    <row r="114" spans="1:7" ht="23.4" customHeight="1" x14ac:dyDescent="0.2">
      <c r="A114" s="135"/>
      <c r="B114" s="182"/>
      <c r="C114" s="182"/>
      <c r="D114" s="182"/>
      <c r="E114" s="182"/>
      <c r="F114" s="182"/>
      <c r="G114" s="182"/>
    </row>
    <row r="115" spans="1:7" ht="23.4" customHeight="1" x14ac:dyDescent="0.2">
      <c r="A115" s="135"/>
      <c r="B115" s="182"/>
      <c r="C115" s="182"/>
      <c r="D115" s="182"/>
      <c r="E115" s="182"/>
      <c r="F115" s="182"/>
      <c r="G115" s="182"/>
    </row>
    <row r="116" spans="1:7" ht="23.4" customHeight="1" x14ac:dyDescent="0.2">
      <c r="A116" s="135"/>
      <c r="B116" s="182"/>
      <c r="C116" s="182"/>
      <c r="D116" s="182"/>
      <c r="E116" s="182"/>
      <c r="F116" s="182"/>
      <c r="G116" s="182"/>
    </row>
    <row r="117" spans="1:7" ht="23.4" customHeight="1" x14ac:dyDescent="0.2">
      <c r="A117" s="135"/>
      <c r="B117" s="182"/>
      <c r="C117" s="182"/>
      <c r="D117" s="182"/>
      <c r="E117" s="182"/>
      <c r="F117" s="182"/>
      <c r="G117" s="182"/>
    </row>
    <row r="118" spans="1:7" ht="23.4" customHeight="1" x14ac:dyDescent="0.2">
      <c r="A118" s="135"/>
      <c r="B118" s="182"/>
      <c r="C118" s="182"/>
      <c r="D118" s="182"/>
      <c r="E118" s="182"/>
      <c r="F118" s="182"/>
      <c r="G118" s="182"/>
    </row>
    <row r="119" spans="1:7" ht="23.4" customHeight="1" x14ac:dyDescent="0.2">
      <c r="A119" s="135"/>
      <c r="B119" s="182"/>
      <c r="C119" s="182"/>
      <c r="D119" s="182"/>
      <c r="E119" s="182"/>
      <c r="F119" s="182"/>
      <c r="G119" s="182"/>
    </row>
    <row r="120" spans="1:7" ht="23.4" customHeight="1" x14ac:dyDescent="0.2">
      <c r="A120" s="135"/>
      <c r="B120" s="182"/>
      <c r="C120" s="182"/>
      <c r="D120" s="182"/>
      <c r="E120" s="182"/>
      <c r="F120" s="182"/>
      <c r="G120" s="182"/>
    </row>
    <row r="121" spans="1:7" ht="23.4" customHeight="1" x14ac:dyDescent="0.2">
      <c r="A121" s="135"/>
      <c r="B121" s="182"/>
      <c r="C121" s="182"/>
      <c r="D121" s="182"/>
      <c r="E121" s="182"/>
      <c r="F121" s="182"/>
      <c r="G121" s="182"/>
    </row>
    <row r="122" spans="1:7" ht="23.4" customHeight="1" x14ac:dyDescent="0.2">
      <c r="A122" s="135"/>
      <c r="B122" s="182"/>
      <c r="C122" s="182"/>
      <c r="D122" s="182"/>
      <c r="E122" s="182"/>
      <c r="F122" s="182"/>
      <c r="G122" s="182"/>
    </row>
    <row r="123" spans="1:7" ht="23.4" customHeight="1" x14ac:dyDescent="0.2">
      <c r="A123" s="135"/>
      <c r="B123" s="182"/>
      <c r="C123" s="182"/>
      <c r="D123" s="182"/>
      <c r="E123" s="182"/>
      <c r="F123" s="182"/>
      <c r="G123" s="182"/>
    </row>
    <row r="124" spans="1:7" ht="23.4" customHeight="1" x14ac:dyDescent="0.2">
      <c r="A124" s="135"/>
      <c r="B124" s="182"/>
      <c r="C124" s="182"/>
      <c r="D124" s="182"/>
      <c r="E124" s="182"/>
      <c r="F124" s="182"/>
      <c r="G124" s="182"/>
    </row>
    <row r="125" spans="1:7" ht="23.4" customHeight="1" x14ac:dyDescent="0.2">
      <c r="A125" s="135"/>
      <c r="B125" s="182"/>
      <c r="C125" s="182"/>
      <c r="D125" s="182"/>
      <c r="E125" s="182"/>
      <c r="F125" s="182"/>
      <c r="G125" s="182"/>
    </row>
    <row r="126" spans="1:7" ht="23.4" customHeight="1" x14ac:dyDescent="0.2">
      <c r="A126" s="135"/>
      <c r="B126" s="182"/>
      <c r="C126" s="182"/>
      <c r="D126" s="182"/>
      <c r="E126" s="182"/>
      <c r="F126" s="182"/>
      <c r="G126" s="182"/>
    </row>
    <row r="127" spans="1:7" ht="23.4" customHeight="1" x14ac:dyDescent="0.2">
      <c r="A127" s="135"/>
      <c r="B127" s="182"/>
      <c r="C127" s="182"/>
      <c r="D127" s="182"/>
      <c r="E127" s="182"/>
      <c r="F127" s="182"/>
      <c r="G127" s="182"/>
    </row>
    <row r="128" spans="1:7" ht="23.4" customHeight="1" x14ac:dyDescent="0.2">
      <c r="A128" s="135"/>
      <c r="B128" s="182"/>
      <c r="C128" s="182"/>
      <c r="D128" s="182"/>
      <c r="E128" s="182"/>
      <c r="F128" s="182"/>
      <c r="G128" s="182"/>
    </row>
    <row r="129" spans="1:7" ht="23.4" customHeight="1" x14ac:dyDescent="0.2">
      <c r="A129" s="135"/>
      <c r="B129" s="182"/>
      <c r="C129" s="182"/>
      <c r="D129" s="182"/>
      <c r="E129" s="182"/>
      <c r="F129" s="182"/>
      <c r="G129" s="182"/>
    </row>
    <row r="130" spans="1:7" ht="23.4" customHeight="1" x14ac:dyDescent="0.2">
      <c r="A130" s="135"/>
      <c r="B130" s="182"/>
      <c r="C130" s="182"/>
      <c r="D130" s="182"/>
      <c r="E130" s="182"/>
      <c r="F130" s="182"/>
      <c r="G130" s="182"/>
    </row>
    <row r="131" spans="1:7" ht="23.4" customHeight="1" x14ac:dyDescent="0.2">
      <c r="A131" s="135"/>
      <c r="B131" s="182"/>
      <c r="C131" s="182"/>
      <c r="D131" s="182"/>
      <c r="E131" s="182"/>
      <c r="F131" s="182"/>
      <c r="G131" s="182"/>
    </row>
    <row r="132" spans="1:7" ht="23.4" customHeight="1" x14ac:dyDescent="0.2">
      <c r="A132" s="135"/>
      <c r="B132" s="182"/>
      <c r="C132" s="182"/>
      <c r="D132" s="182"/>
      <c r="E132" s="182"/>
      <c r="F132" s="182"/>
      <c r="G132" s="182"/>
    </row>
    <row r="133" spans="1:7" ht="23.4" customHeight="1" x14ac:dyDescent="0.2">
      <c r="A133" s="135"/>
      <c r="B133" s="182"/>
      <c r="C133" s="182"/>
      <c r="D133" s="182"/>
      <c r="E133" s="182"/>
      <c r="F133" s="182"/>
      <c r="G133" s="182"/>
    </row>
    <row r="134" spans="1:7" ht="23.4" customHeight="1" x14ac:dyDescent="0.2">
      <c r="A134" s="135"/>
      <c r="B134" s="182"/>
      <c r="C134" s="182"/>
      <c r="D134" s="182"/>
      <c r="E134" s="182"/>
      <c r="F134" s="182"/>
      <c r="G134" s="182"/>
    </row>
    <row r="135" spans="1:7" ht="23.4" customHeight="1" x14ac:dyDescent="0.2">
      <c r="A135" s="135"/>
      <c r="B135" s="182"/>
      <c r="C135" s="182"/>
      <c r="D135" s="182"/>
      <c r="E135" s="182"/>
      <c r="F135" s="182"/>
      <c r="G135" s="182"/>
    </row>
    <row r="136" spans="1:7" ht="23.4" customHeight="1" x14ac:dyDescent="0.2">
      <c r="A136" s="135"/>
      <c r="B136" s="182"/>
      <c r="C136" s="182"/>
      <c r="D136" s="182"/>
      <c r="E136" s="182"/>
      <c r="F136" s="182"/>
      <c r="G136" s="182"/>
    </row>
    <row r="137" spans="1:7" ht="23.4" customHeight="1" x14ac:dyDescent="0.2">
      <c r="A137" s="135"/>
      <c r="B137" s="182"/>
      <c r="C137" s="182"/>
      <c r="D137" s="182"/>
      <c r="E137" s="182"/>
      <c r="F137" s="182"/>
      <c r="G137" s="182"/>
    </row>
    <row r="138" spans="1:7" ht="23.4" customHeight="1" x14ac:dyDescent="0.2">
      <c r="A138" s="135"/>
      <c r="B138" s="182"/>
      <c r="C138" s="182"/>
      <c r="D138" s="182"/>
      <c r="E138" s="182"/>
      <c r="F138" s="182"/>
      <c r="G138" s="182"/>
    </row>
    <row r="139" spans="1:7" ht="23.4" customHeight="1" x14ac:dyDescent="0.2">
      <c r="A139" s="135"/>
      <c r="B139" s="182"/>
      <c r="C139" s="182"/>
      <c r="D139" s="182"/>
      <c r="E139" s="182"/>
      <c r="F139" s="182"/>
      <c r="G139" s="182"/>
    </row>
    <row r="140" spans="1:7" ht="23.4" customHeight="1" x14ac:dyDescent="0.2">
      <c r="A140" s="135"/>
      <c r="B140" s="182"/>
      <c r="C140" s="182"/>
      <c r="D140" s="182"/>
      <c r="E140" s="182"/>
      <c r="F140" s="182"/>
      <c r="G140" s="182"/>
    </row>
    <row r="141" spans="1:7" ht="23.4" customHeight="1" x14ac:dyDescent="0.2">
      <c r="A141" s="135"/>
      <c r="B141" s="182"/>
      <c r="C141" s="182"/>
      <c r="D141" s="182"/>
      <c r="E141" s="182"/>
      <c r="F141" s="182"/>
      <c r="G141" s="182"/>
    </row>
    <row r="142" spans="1:7" ht="23.4" customHeight="1" x14ac:dyDescent="0.2">
      <c r="A142" s="135"/>
      <c r="B142" s="182"/>
      <c r="C142" s="182"/>
      <c r="D142" s="182"/>
      <c r="E142" s="182"/>
      <c r="F142" s="182"/>
      <c r="G142" s="182"/>
    </row>
    <row r="143" spans="1:7" ht="23.4" customHeight="1" x14ac:dyDescent="0.2">
      <c r="A143" s="135"/>
      <c r="B143" s="182"/>
      <c r="C143" s="182"/>
      <c r="D143" s="182"/>
      <c r="E143" s="182"/>
      <c r="F143" s="182"/>
      <c r="G143" s="182"/>
    </row>
    <row r="144" spans="1:7" ht="23.4" customHeight="1" x14ac:dyDescent="0.2">
      <c r="A144" s="135"/>
      <c r="B144" s="182"/>
      <c r="C144" s="182"/>
      <c r="D144" s="182"/>
      <c r="E144" s="182"/>
      <c r="F144" s="182"/>
      <c r="G144" s="182"/>
    </row>
    <row r="145" spans="1:7" ht="23.4" customHeight="1" x14ac:dyDescent="0.2">
      <c r="A145" s="135"/>
      <c r="B145" s="182"/>
      <c r="C145" s="182"/>
      <c r="D145" s="182"/>
      <c r="E145" s="182"/>
      <c r="F145" s="182"/>
      <c r="G145" s="182"/>
    </row>
    <row r="146" spans="1:7" ht="23.4" customHeight="1" x14ac:dyDescent="0.2">
      <c r="A146" s="135"/>
      <c r="B146" s="182"/>
      <c r="C146" s="182"/>
      <c r="D146" s="182"/>
      <c r="E146" s="182"/>
      <c r="F146" s="182"/>
      <c r="G146" s="182"/>
    </row>
    <row r="147" spans="1:7" ht="23.4" customHeight="1" x14ac:dyDescent="0.2">
      <c r="A147" s="135"/>
      <c r="B147" s="182"/>
      <c r="C147" s="182"/>
      <c r="D147" s="182"/>
      <c r="E147" s="182"/>
      <c r="F147" s="182"/>
      <c r="G147" s="182"/>
    </row>
    <row r="148" spans="1:7" ht="23.4" customHeight="1" x14ac:dyDescent="0.2">
      <c r="A148" s="135"/>
      <c r="B148" s="182"/>
      <c r="C148" s="182"/>
      <c r="D148" s="182"/>
      <c r="E148" s="182"/>
      <c r="F148" s="182"/>
      <c r="G148" s="182"/>
    </row>
    <row r="149" spans="1:7" ht="23.4" customHeight="1" x14ac:dyDescent="0.2">
      <c r="A149" s="135"/>
      <c r="B149" s="182"/>
      <c r="C149" s="182"/>
      <c r="D149" s="182"/>
      <c r="E149" s="182"/>
      <c r="F149" s="182"/>
      <c r="G149" s="182"/>
    </row>
    <row r="150" spans="1:7" ht="23.4" customHeight="1" x14ac:dyDescent="0.2">
      <c r="A150" s="135"/>
      <c r="B150" s="182"/>
      <c r="C150" s="182"/>
      <c r="D150" s="182"/>
      <c r="E150" s="182"/>
      <c r="F150" s="182"/>
      <c r="G150" s="182"/>
    </row>
    <row r="151" spans="1:7" ht="23.4" customHeight="1" x14ac:dyDescent="0.2">
      <c r="A151" s="135"/>
      <c r="B151" s="182"/>
      <c r="C151" s="182"/>
      <c r="D151" s="182"/>
      <c r="E151" s="182"/>
      <c r="F151" s="182"/>
      <c r="G151" s="182"/>
    </row>
    <row r="152" spans="1:7" ht="23.4" customHeight="1" x14ac:dyDescent="0.2">
      <c r="A152" s="135"/>
      <c r="B152" s="182"/>
      <c r="C152" s="182"/>
      <c r="D152" s="182"/>
      <c r="E152" s="182"/>
      <c r="F152" s="182"/>
      <c r="G152" s="182"/>
    </row>
    <row r="153" spans="1:7" ht="23.4" customHeight="1" x14ac:dyDescent="0.2">
      <c r="A153" s="135"/>
      <c r="B153" s="182"/>
      <c r="C153" s="182"/>
      <c r="D153" s="182"/>
      <c r="E153" s="182"/>
      <c r="F153" s="182"/>
      <c r="G153" s="182"/>
    </row>
    <row r="154" spans="1:7" ht="23.4" customHeight="1" x14ac:dyDescent="0.2">
      <c r="A154" s="135"/>
      <c r="B154" s="182"/>
      <c r="C154" s="182"/>
      <c r="D154" s="182"/>
      <c r="E154" s="182"/>
      <c r="F154" s="182"/>
      <c r="G154" s="182"/>
    </row>
    <row r="155" spans="1:7" ht="23.4" customHeight="1" x14ac:dyDescent="0.2">
      <c r="A155" s="135"/>
      <c r="B155" s="182"/>
      <c r="C155" s="182"/>
      <c r="D155" s="182"/>
      <c r="E155" s="182"/>
      <c r="F155" s="182"/>
      <c r="G155" s="182"/>
    </row>
    <row r="156" spans="1:7" ht="23.4" customHeight="1" x14ac:dyDescent="0.2">
      <c r="A156" s="135"/>
      <c r="B156" s="182"/>
      <c r="C156" s="182"/>
      <c r="D156" s="182"/>
      <c r="E156" s="182"/>
      <c r="F156" s="182"/>
      <c r="G156" s="182"/>
    </row>
    <row r="157" spans="1:7" ht="23.4" customHeight="1" x14ac:dyDescent="0.2">
      <c r="A157" s="135"/>
      <c r="B157" s="182"/>
      <c r="C157" s="182"/>
      <c r="D157" s="182"/>
      <c r="E157" s="182"/>
      <c r="F157" s="182"/>
      <c r="G157" s="182"/>
    </row>
    <row r="158" spans="1:7" ht="23.4" customHeight="1" x14ac:dyDescent="0.2">
      <c r="A158" s="135"/>
      <c r="B158" s="182"/>
      <c r="C158" s="182"/>
      <c r="D158" s="182"/>
      <c r="E158" s="182"/>
      <c r="F158" s="182"/>
      <c r="G158" s="182"/>
    </row>
    <row r="159" spans="1:7" ht="23.4" customHeight="1" x14ac:dyDescent="0.2">
      <c r="A159" s="135"/>
      <c r="B159" s="182"/>
      <c r="C159" s="182"/>
      <c r="D159" s="182"/>
      <c r="E159" s="182"/>
      <c r="F159" s="182"/>
      <c r="G159" s="182"/>
    </row>
    <row r="160" spans="1:7" ht="23.4" customHeight="1" x14ac:dyDescent="0.2">
      <c r="A160" s="135"/>
      <c r="B160" s="182"/>
      <c r="C160" s="182"/>
      <c r="D160" s="182"/>
      <c r="E160" s="182"/>
      <c r="F160" s="182"/>
      <c r="G160" s="182"/>
    </row>
    <row r="161" spans="1:7" ht="23.4" customHeight="1" x14ac:dyDescent="0.2">
      <c r="A161" s="135"/>
      <c r="B161" s="182"/>
      <c r="C161" s="182"/>
      <c r="D161" s="182"/>
      <c r="E161" s="182"/>
      <c r="F161" s="182"/>
      <c r="G161" s="182"/>
    </row>
    <row r="162" spans="1:7" ht="23.4" customHeight="1" x14ac:dyDescent="0.2">
      <c r="A162" s="135"/>
      <c r="B162" s="182"/>
      <c r="C162" s="182"/>
      <c r="D162" s="182"/>
      <c r="E162" s="182"/>
      <c r="F162" s="182"/>
      <c r="G162" s="182"/>
    </row>
    <row r="163" spans="1:7" ht="23.4" customHeight="1" x14ac:dyDescent="0.2">
      <c r="A163" s="135"/>
      <c r="B163" s="182"/>
      <c r="C163" s="182"/>
      <c r="D163" s="182"/>
      <c r="E163" s="182"/>
      <c r="F163" s="182"/>
      <c r="G163" s="182"/>
    </row>
    <row r="164" spans="1:7" ht="23.4" customHeight="1" x14ac:dyDescent="0.2">
      <c r="A164" s="135"/>
      <c r="B164" s="182"/>
      <c r="C164" s="182"/>
      <c r="D164" s="182"/>
      <c r="E164" s="182"/>
      <c r="F164" s="182"/>
      <c r="G164" s="182"/>
    </row>
    <row r="165" spans="1:7" ht="23.4" customHeight="1" x14ac:dyDescent="0.2">
      <c r="A165" s="135"/>
      <c r="B165" s="182"/>
      <c r="C165" s="182"/>
      <c r="D165" s="182"/>
      <c r="E165" s="182"/>
      <c r="F165" s="182"/>
      <c r="G165" s="182"/>
    </row>
    <row r="166" spans="1:7" ht="23.4" customHeight="1" x14ac:dyDescent="0.2">
      <c r="A166" s="135"/>
      <c r="B166" s="182"/>
      <c r="C166" s="182"/>
      <c r="D166" s="182"/>
      <c r="E166" s="182"/>
      <c r="F166" s="182"/>
      <c r="G166" s="182"/>
    </row>
    <row r="167" spans="1:7" ht="23.4" customHeight="1" x14ac:dyDescent="0.2">
      <c r="A167" s="135"/>
      <c r="B167" s="182"/>
      <c r="C167" s="182"/>
      <c r="D167" s="182"/>
      <c r="E167" s="182"/>
      <c r="F167" s="182"/>
      <c r="G167" s="182"/>
    </row>
    <row r="168" spans="1:7" ht="23.4" customHeight="1" x14ac:dyDescent="0.2">
      <c r="A168" s="135"/>
      <c r="B168" s="182"/>
      <c r="C168" s="182"/>
      <c r="D168" s="182"/>
      <c r="E168" s="182"/>
      <c r="F168" s="182"/>
      <c r="G168" s="182"/>
    </row>
    <row r="169" spans="1:7" ht="23.4" customHeight="1" x14ac:dyDescent="0.2">
      <c r="A169" s="135"/>
      <c r="B169" s="182"/>
      <c r="C169" s="182"/>
      <c r="D169" s="182"/>
      <c r="E169" s="182"/>
      <c r="F169" s="182"/>
      <c r="G169" s="182"/>
    </row>
    <row r="170" spans="1:7" ht="23.4" customHeight="1" x14ac:dyDescent="0.2">
      <c r="A170" s="135"/>
      <c r="B170" s="182"/>
      <c r="C170" s="182"/>
      <c r="D170" s="182"/>
      <c r="E170" s="182"/>
      <c r="F170" s="182"/>
      <c r="G170" s="182"/>
    </row>
    <row r="171" spans="1:7" ht="23.4" customHeight="1" x14ac:dyDescent="0.2">
      <c r="A171" s="135"/>
      <c r="B171" s="182"/>
      <c r="C171" s="182"/>
      <c r="D171" s="182"/>
      <c r="E171" s="182"/>
      <c r="F171" s="182"/>
      <c r="G171" s="182"/>
    </row>
    <row r="172" spans="1:7" ht="23.4" customHeight="1" x14ac:dyDescent="0.2">
      <c r="A172" s="135"/>
      <c r="B172" s="182"/>
      <c r="C172" s="182"/>
      <c r="D172" s="182"/>
      <c r="E172" s="182"/>
      <c r="F172" s="182"/>
      <c r="G172" s="182"/>
    </row>
    <row r="173" spans="1:7" ht="23.4" customHeight="1" x14ac:dyDescent="0.2">
      <c r="A173" s="135"/>
      <c r="B173" s="182"/>
      <c r="C173" s="182"/>
      <c r="D173" s="182"/>
      <c r="E173" s="182"/>
      <c r="F173" s="182"/>
      <c r="G173" s="182"/>
    </row>
    <row r="174" spans="1:7" ht="23.4" customHeight="1" x14ac:dyDescent="0.2">
      <c r="A174" s="135"/>
      <c r="B174" s="182"/>
      <c r="C174" s="182"/>
      <c r="D174" s="182"/>
      <c r="E174" s="182"/>
      <c r="F174" s="182"/>
      <c r="G174" s="182"/>
    </row>
    <row r="175" spans="1:7" ht="23.4" customHeight="1" x14ac:dyDescent="0.2">
      <c r="A175" s="135"/>
      <c r="B175" s="182"/>
      <c r="C175" s="182"/>
      <c r="D175" s="182"/>
      <c r="E175" s="182"/>
      <c r="F175" s="182"/>
      <c r="G175" s="182"/>
    </row>
    <row r="176" spans="1:7" ht="23.4" customHeight="1" x14ac:dyDescent="0.2">
      <c r="A176" s="135"/>
      <c r="B176" s="182"/>
      <c r="C176" s="182"/>
      <c r="D176" s="182"/>
      <c r="E176" s="182"/>
      <c r="F176" s="182"/>
      <c r="G176" s="182"/>
    </row>
    <row r="177" spans="1:7" ht="23.4" customHeight="1" x14ac:dyDescent="0.2">
      <c r="A177" s="135"/>
      <c r="B177" s="182"/>
      <c r="C177" s="182"/>
      <c r="D177" s="182"/>
      <c r="E177" s="182"/>
      <c r="F177" s="182"/>
      <c r="G177" s="182"/>
    </row>
    <row r="178" spans="1:7" ht="23.4" customHeight="1" x14ac:dyDescent="0.2">
      <c r="A178" s="135"/>
      <c r="B178" s="182"/>
      <c r="C178" s="182"/>
      <c r="D178" s="182"/>
      <c r="E178" s="182"/>
      <c r="F178" s="182"/>
      <c r="G178" s="182"/>
    </row>
    <row r="179" spans="1:7" ht="23.4" customHeight="1" x14ac:dyDescent="0.2">
      <c r="A179" s="135"/>
      <c r="B179" s="182"/>
      <c r="C179" s="182"/>
      <c r="D179" s="182"/>
      <c r="E179" s="182"/>
      <c r="F179" s="182"/>
      <c r="G179" s="182"/>
    </row>
    <row r="180" spans="1:7" ht="23.4" customHeight="1" x14ac:dyDescent="0.2">
      <c r="A180" s="135"/>
      <c r="B180" s="182"/>
      <c r="C180" s="182"/>
      <c r="D180" s="182"/>
      <c r="E180" s="182"/>
      <c r="F180" s="182"/>
      <c r="G180" s="182"/>
    </row>
    <row r="181" spans="1:7" ht="23.4" customHeight="1" x14ac:dyDescent="0.2">
      <c r="A181" s="135"/>
      <c r="B181" s="182"/>
      <c r="C181" s="182"/>
      <c r="D181" s="182"/>
      <c r="E181" s="182"/>
      <c r="F181" s="182"/>
      <c r="G181" s="182"/>
    </row>
    <row r="182" spans="1:7" ht="23.4" customHeight="1" x14ac:dyDescent="0.2">
      <c r="A182" s="135"/>
      <c r="B182" s="182"/>
      <c r="C182" s="182"/>
      <c r="D182" s="182"/>
      <c r="E182" s="182"/>
      <c r="F182" s="182"/>
      <c r="G182" s="182"/>
    </row>
    <row r="183" spans="1:7" ht="23.4" customHeight="1" x14ac:dyDescent="0.2">
      <c r="A183" s="135"/>
      <c r="B183" s="182"/>
      <c r="C183" s="182"/>
      <c r="D183" s="182"/>
      <c r="E183" s="182"/>
      <c r="F183" s="182"/>
      <c r="G183" s="182"/>
    </row>
    <row r="184" spans="1:7" ht="23.4" customHeight="1" x14ac:dyDescent="0.2">
      <c r="A184" s="135"/>
      <c r="B184" s="182"/>
      <c r="C184" s="182"/>
      <c r="D184" s="182"/>
      <c r="E184" s="182"/>
      <c r="F184" s="182"/>
      <c r="G184" s="182"/>
    </row>
    <row r="185" spans="1:7" ht="23.4" customHeight="1" x14ac:dyDescent="0.2">
      <c r="A185" s="135"/>
      <c r="B185" s="182"/>
      <c r="C185" s="182"/>
      <c r="D185" s="182"/>
      <c r="E185" s="182"/>
      <c r="F185" s="182"/>
      <c r="G185" s="182"/>
    </row>
    <row r="186" spans="1:7" ht="23.4" customHeight="1" x14ac:dyDescent="0.2">
      <c r="A186" s="135"/>
      <c r="B186" s="182"/>
      <c r="C186" s="182"/>
      <c r="D186" s="182"/>
      <c r="E186" s="182"/>
      <c r="F186" s="182"/>
      <c r="G186" s="182"/>
    </row>
    <row r="187" spans="1:7" ht="23.4" customHeight="1" x14ac:dyDescent="0.2">
      <c r="A187" s="135"/>
      <c r="B187" s="182"/>
      <c r="C187" s="182"/>
      <c r="D187" s="182"/>
      <c r="E187" s="182"/>
      <c r="F187" s="182"/>
      <c r="G187" s="182"/>
    </row>
    <row r="188" spans="1:7" ht="23.4" customHeight="1" x14ac:dyDescent="0.2">
      <c r="A188" s="135"/>
      <c r="B188" s="182"/>
      <c r="C188" s="182"/>
      <c r="D188" s="182"/>
      <c r="E188" s="182"/>
      <c r="F188" s="182"/>
      <c r="G188" s="182"/>
    </row>
    <row r="189" spans="1:7" ht="23.4" customHeight="1" x14ac:dyDescent="0.2">
      <c r="A189" s="135"/>
      <c r="B189" s="182"/>
      <c r="C189" s="182"/>
      <c r="D189" s="182"/>
      <c r="E189" s="182"/>
      <c r="F189" s="182"/>
      <c r="G189" s="182"/>
    </row>
    <row r="190" spans="1:7" ht="23.4" customHeight="1" x14ac:dyDescent="0.2">
      <c r="A190" s="135"/>
      <c r="B190" s="182"/>
      <c r="C190" s="182"/>
      <c r="D190" s="182"/>
      <c r="E190" s="182"/>
      <c r="F190" s="182"/>
      <c r="G190" s="182"/>
    </row>
    <row r="191" spans="1:7" ht="23.4" customHeight="1" x14ac:dyDescent="0.2">
      <c r="A191" s="135"/>
      <c r="B191" s="182"/>
      <c r="C191" s="182"/>
      <c r="D191" s="182"/>
      <c r="E191" s="182"/>
      <c r="F191" s="182"/>
      <c r="G191" s="182"/>
    </row>
    <row r="192" spans="1:7" ht="23.4" customHeight="1" x14ac:dyDescent="0.2">
      <c r="A192" s="135"/>
      <c r="B192" s="182"/>
      <c r="C192" s="182"/>
      <c r="D192" s="182"/>
      <c r="E192" s="182"/>
      <c r="F192" s="182"/>
      <c r="G192" s="182"/>
    </row>
    <row r="193" spans="1:7" ht="23.4" customHeight="1" x14ac:dyDescent="0.2">
      <c r="A193" s="135"/>
      <c r="B193" s="182"/>
      <c r="C193" s="182"/>
      <c r="D193" s="182"/>
      <c r="E193" s="182"/>
      <c r="F193" s="182"/>
      <c r="G193" s="182"/>
    </row>
    <row r="194" spans="1:7" ht="23.4" customHeight="1" x14ac:dyDescent="0.2">
      <c r="A194" s="135"/>
      <c r="B194" s="182"/>
      <c r="C194" s="182"/>
      <c r="D194" s="182"/>
      <c r="E194" s="182"/>
      <c r="F194" s="182"/>
      <c r="G194" s="182"/>
    </row>
    <row r="195" spans="1:7" ht="23.4" customHeight="1" x14ac:dyDescent="0.2">
      <c r="A195" s="135"/>
      <c r="B195" s="182"/>
      <c r="C195" s="182"/>
      <c r="D195" s="182"/>
      <c r="E195" s="182"/>
      <c r="F195" s="182"/>
      <c r="G195" s="182"/>
    </row>
    <row r="196" spans="1:7" ht="23.4" customHeight="1" x14ac:dyDescent="0.2">
      <c r="A196" s="135"/>
      <c r="B196" s="182"/>
      <c r="C196" s="182"/>
      <c r="D196" s="182"/>
      <c r="E196" s="182"/>
      <c r="F196" s="182"/>
      <c r="G196" s="182"/>
    </row>
    <row r="197" spans="1:7" ht="23.4" customHeight="1" x14ac:dyDescent="0.2">
      <c r="A197" s="135"/>
      <c r="B197" s="182"/>
      <c r="C197" s="182"/>
      <c r="D197" s="182"/>
      <c r="E197" s="182"/>
      <c r="F197" s="182"/>
      <c r="G197" s="182"/>
    </row>
    <row r="198" spans="1:7" ht="23.4" customHeight="1" x14ac:dyDescent="0.2">
      <c r="A198" s="135"/>
      <c r="B198" s="182"/>
      <c r="C198" s="182"/>
      <c r="D198" s="182"/>
      <c r="E198" s="182"/>
      <c r="F198" s="182"/>
      <c r="G198" s="182"/>
    </row>
    <row r="199" spans="1:7" ht="23.4" customHeight="1" x14ac:dyDescent="0.2">
      <c r="A199" s="135"/>
      <c r="B199" s="182"/>
      <c r="C199" s="182"/>
      <c r="D199" s="182"/>
      <c r="E199" s="182"/>
      <c r="F199" s="182"/>
      <c r="G199" s="182"/>
    </row>
    <row r="200" spans="1:7" ht="23.4" customHeight="1" x14ac:dyDescent="0.2">
      <c r="A200" s="135"/>
      <c r="B200" s="182"/>
      <c r="C200" s="182"/>
      <c r="D200" s="182"/>
      <c r="E200" s="182"/>
      <c r="F200" s="182"/>
      <c r="G200" s="182"/>
    </row>
    <row r="201" spans="1:7" ht="23.4" customHeight="1" x14ac:dyDescent="0.2">
      <c r="A201" s="135"/>
      <c r="B201" s="182"/>
      <c r="C201" s="182"/>
      <c r="D201" s="182"/>
      <c r="E201" s="182"/>
      <c r="F201" s="182"/>
      <c r="G201" s="182"/>
    </row>
    <row r="202" spans="1:7" ht="23.4" customHeight="1" x14ac:dyDescent="0.2">
      <c r="A202" s="135"/>
      <c r="B202" s="182"/>
      <c r="C202" s="182"/>
      <c r="D202" s="182"/>
      <c r="E202" s="182"/>
      <c r="F202" s="182"/>
      <c r="G202" s="182"/>
    </row>
    <row r="203" spans="1:7" ht="23.4" customHeight="1" x14ac:dyDescent="0.2">
      <c r="A203" s="135"/>
      <c r="B203" s="182"/>
      <c r="C203" s="182"/>
      <c r="D203" s="182"/>
      <c r="E203" s="182"/>
      <c r="F203" s="182"/>
      <c r="G203" s="182"/>
    </row>
    <row r="204" spans="1:7" ht="23.4" customHeight="1" x14ac:dyDescent="0.2">
      <c r="A204" s="135"/>
      <c r="B204" s="182"/>
      <c r="C204" s="182"/>
      <c r="D204" s="182"/>
      <c r="E204" s="182"/>
      <c r="F204" s="182"/>
      <c r="G204" s="182"/>
    </row>
    <row r="205" spans="1:7" ht="23.4" customHeight="1" x14ac:dyDescent="0.2">
      <c r="A205" s="135"/>
      <c r="B205" s="182"/>
      <c r="C205" s="182"/>
      <c r="D205" s="182"/>
      <c r="E205" s="182"/>
      <c r="F205" s="182"/>
      <c r="G205" s="182"/>
    </row>
    <row r="206" spans="1:7" ht="23.4" customHeight="1" x14ac:dyDescent="0.2">
      <c r="A206" s="135"/>
      <c r="B206" s="182"/>
      <c r="C206" s="182"/>
      <c r="D206" s="182"/>
      <c r="E206" s="182"/>
      <c r="F206" s="182"/>
      <c r="G206" s="182"/>
    </row>
    <row r="207" spans="1:7" ht="23.4" customHeight="1" x14ac:dyDescent="0.2">
      <c r="A207" s="135"/>
      <c r="B207" s="182"/>
      <c r="C207" s="182"/>
      <c r="D207" s="182"/>
      <c r="E207" s="182"/>
      <c r="F207" s="182"/>
      <c r="G207" s="182"/>
    </row>
    <row r="208" spans="1:7" ht="23.4" customHeight="1" x14ac:dyDescent="0.2">
      <c r="A208" s="135"/>
      <c r="B208" s="182"/>
      <c r="C208" s="182"/>
      <c r="D208" s="182"/>
      <c r="E208" s="182"/>
      <c r="F208" s="182"/>
      <c r="G208" s="182"/>
    </row>
    <row r="209" spans="1:7" ht="23.4" customHeight="1" x14ac:dyDescent="0.2">
      <c r="A209" s="135"/>
      <c r="B209" s="182"/>
      <c r="C209" s="182"/>
      <c r="D209" s="182"/>
      <c r="E209" s="182"/>
      <c r="F209" s="182"/>
      <c r="G209" s="182"/>
    </row>
    <row r="210" spans="1:7" ht="23.4" customHeight="1" x14ac:dyDescent="0.2">
      <c r="A210" s="135"/>
      <c r="B210" s="182"/>
      <c r="C210" s="182"/>
      <c r="D210" s="182"/>
      <c r="E210" s="182"/>
      <c r="F210" s="182"/>
      <c r="G210" s="182"/>
    </row>
    <row r="211" spans="1:7" ht="23.4" customHeight="1" x14ac:dyDescent="0.2">
      <c r="A211" s="135"/>
      <c r="B211" s="182"/>
      <c r="C211" s="182"/>
      <c r="D211" s="182"/>
      <c r="E211" s="182"/>
      <c r="F211" s="182"/>
      <c r="G211" s="182"/>
    </row>
    <row r="212" spans="1:7" ht="23.4" customHeight="1" x14ac:dyDescent="0.2">
      <c r="A212" s="135"/>
      <c r="B212" s="182"/>
      <c r="C212" s="182"/>
      <c r="D212" s="182"/>
      <c r="E212" s="182"/>
      <c r="F212" s="182"/>
      <c r="G212" s="182"/>
    </row>
    <row r="213" spans="1:7" ht="23.4" customHeight="1" x14ac:dyDescent="0.2">
      <c r="A213" s="135"/>
      <c r="B213" s="182"/>
      <c r="C213" s="182"/>
      <c r="D213" s="182"/>
      <c r="E213" s="182"/>
      <c r="F213" s="182"/>
      <c r="G213" s="182"/>
    </row>
    <row r="214" spans="1:7" ht="23.4" customHeight="1" x14ac:dyDescent="0.2">
      <c r="A214" s="135"/>
      <c r="B214" s="182"/>
      <c r="C214" s="182"/>
      <c r="D214" s="182"/>
      <c r="E214" s="182"/>
      <c r="F214" s="182"/>
      <c r="G214" s="182"/>
    </row>
    <row r="215" spans="1:7" ht="23.4" customHeight="1" x14ac:dyDescent="0.2">
      <c r="A215" s="135"/>
      <c r="B215" s="182"/>
      <c r="C215" s="182"/>
      <c r="D215" s="182"/>
      <c r="E215" s="182"/>
      <c r="F215" s="182"/>
      <c r="G215" s="182"/>
    </row>
    <row r="216" spans="1:7" ht="23.4" customHeight="1" x14ac:dyDescent="0.2">
      <c r="A216" s="135"/>
      <c r="B216" s="182"/>
      <c r="C216" s="182"/>
      <c r="D216" s="182"/>
      <c r="E216" s="182"/>
      <c r="F216" s="182"/>
      <c r="G216" s="182"/>
    </row>
    <row r="217" spans="1:7" ht="23.4" customHeight="1" x14ac:dyDescent="0.2">
      <c r="A217" s="135"/>
      <c r="B217" s="182"/>
      <c r="C217" s="182"/>
      <c r="D217" s="182"/>
      <c r="E217" s="182"/>
      <c r="F217" s="182"/>
      <c r="G217" s="182"/>
    </row>
    <row r="218" spans="1:7" ht="23.4" customHeight="1" x14ac:dyDescent="0.2">
      <c r="A218" s="135"/>
      <c r="B218" s="182"/>
      <c r="C218" s="182"/>
      <c r="D218" s="182"/>
      <c r="E218" s="182"/>
      <c r="F218" s="182"/>
      <c r="G218" s="182"/>
    </row>
    <row r="219" spans="1:7" ht="23.4" customHeight="1" x14ac:dyDescent="0.2">
      <c r="A219" s="135"/>
      <c r="B219" s="182"/>
      <c r="C219" s="182"/>
      <c r="D219" s="182"/>
      <c r="E219" s="182"/>
      <c r="F219" s="182"/>
      <c r="G219" s="182"/>
    </row>
    <row r="220" spans="1:7" ht="23.4" customHeight="1" x14ac:dyDescent="0.2">
      <c r="A220" s="135"/>
      <c r="B220" s="182"/>
      <c r="C220" s="182"/>
      <c r="D220" s="182"/>
      <c r="E220" s="182"/>
      <c r="F220" s="182"/>
      <c r="G220" s="182"/>
    </row>
    <row r="221" spans="1:7" ht="23.4" customHeight="1" x14ac:dyDescent="0.2">
      <c r="A221" s="135"/>
      <c r="B221" s="182"/>
      <c r="C221" s="182"/>
      <c r="D221" s="182"/>
      <c r="E221" s="182"/>
      <c r="F221" s="182"/>
      <c r="G221" s="182"/>
    </row>
    <row r="222" spans="1:7" ht="23.4" customHeight="1" x14ac:dyDescent="0.2">
      <c r="A222" s="135"/>
      <c r="B222" s="182"/>
      <c r="C222" s="182"/>
      <c r="D222" s="182"/>
      <c r="E222" s="182"/>
      <c r="F222" s="182"/>
      <c r="G222" s="182"/>
    </row>
    <row r="223" spans="1:7" ht="23.4" customHeight="1" x14ac:dyDescent="0.2">
      <c r="A223" s="135"/>
      <c r="B223" s="182"/>
      <c r="C223" s="182"/>
      <c r="D223" s="182"/>
      <c r="E223" s="182"/>
      <c r="F223" s="182"/>
      <c r="G223" s="182"/>
    </row>
    <row r="224" spans="1:7" ht="23.4" customHeight="1" x14ac:dyDescent="0.2">
      <c r="A224" s="135"/>
      <c r="B224" s="182"/>
      <c r="C224" s="182"/>
      <c r="D224" s="182"/>
      <c r="E224" s="182"/>
      <c r="F224" s="182"/>
      <c r="G224" s="182"/>
    </row>
    <row r="225" spans="1:7" ht="23.4" customHeight="1" x14ac:dyDescent="0.2">
      <c r="A225" s="135"/>
      <c r="B225" s="182"/>
      <c r="C225" s="182"/>
      <c r="D225" s="182"/>
      <c r="E225" s="182"/>
      <c r="F225" s="182"/>
      <c r="G225" s="182"/>
    </row>
    <row r="226" spans="1:7" ht="23.4" customHeight="1" x14ac:dyDescent="0.2">
      <c r="A226" s="135"/>
      <c r="B226" s="182"/>
      <c r="C226" s="182"/>
      <c r="D226" s="182"/>
      <c r="E226" s="182"/>
      <c r="F226" s="182"/>
      <c r="G226" s="182"/>
    </row>
    <row r="227" spans="1:7" ht="23.4" customHeight="1" x14ac:dyDescent="0.2">
      <c r="A227" s="135"/>
      <c r="B227" s="182"/>
      <c r="C227" s="182"/>
      <c r="D227" s="182"/>
      <c r="E227" s="182"/>
      <c r="F227" s="182"/>
      <c r="G227" s="182"/>
    </row>
    <row r="228" spans="1:7" ht="23.4" customHeight="1" x14ac:dyDescent="0.2">
      <c r="A228" s="135"/>
      <c r="B228" s="182"/>
      <c r="C228" s="182"/>
      <c r="D228" s="182"/>
      <c r="E228" s="182"/>
      <c r="F228" s="182"/>
      <c r="G228" s="182"/>
    </row>
    <row r="229" spans="1:7" ht="23.4" customHeight="1" x14ac:dyDescent="0.2">
      <c r="A229" s="135"/>
      <c r="B229" s="182"/>
      <c r="C229" s="182"/>
      <c r="D229" s="182"/>
      <c r="E229" s="182"/>
      <c r="F229" s="182"/>
      <c r="G229" s="182"/>
    </row>
    <row r="230" spans="1:7" ht="23.4" customHeight="1" x14ac:dyDescent="0.2">
      <c r="A230" s="135"/>
      <c r="B230" s="182"/>
      <c r="C230" s="182"/>
      <c r="D230" s="182"/>
      <c r="E230" s="182"/>
      <c r="F230" s="182"/>
      <c r="G230" s="182"/>
    </row>
    <row r="231" spans="1:7" ht="23.4" customHeight="1" x14ac:dyDescent="0.2">
      <c r="A231" s="135"/>
      <c r="B231" s="182"/>
      <c r="C231" s="182"/>
      <c r="D231" s="182"/>
      <c r="E231" s="182"/>
      <c r="F231" s="182"/>
      <c r="G231" s="182"/>
    </row>
    <row r="232" spans="1:7" ht="23.4" customHeight="1" x14ac:dyDescent="0.2">
      <c r="A232" s="135"/>
      <c r="B232" s="182"/>
      <c r="C232" s="182"/>
      <c r="D232" s="182"/>
      <c r="E232" s="182"/>
      <c r="F232" s="182"/>
      <c r="G232" s="182"/>
    </row>
    <row r="233" spans="1:7" ht="23.4" customHeight="1" x14ac:dyDescent="0.2">
      <c r="A233" s="135"/>
      <c r="B233" s="182"/>
      <c r="C233" s="182"/>
      <c r="D233" s="182"/>
      <c r="E233" s="182"/>
      <c r="F233" s="182"/>
      <c r="G233" s="182"/>
    </row>
    <row r="234" spans="1:7" ht="23.4" customHeight="1" x14ac:dyDescent="0.2">
      <c r="A234" s="135"/>
      <c r="B234" s="182"/>
      <c r="C234" s="182"/>
      <c r="D234" s="182"/>
      <c r="E234" s="182"/>
      <c r="F234" s="182"/>
      <c r="G234" s="182"/>
    </row>
    <row r="235" spans="1:7" ht="23.4" customHeight="1" x14ac:dyDescent="0.2">
      <c r="A235" s="135"/>
      <c r="B235" s="182"/>
      <c r="C235" s="182"/>
      <c r="D235" s="182"/>
      <c r="E235" s="182"/>
      <c r="F235" s="182"/>
      <c r="G235" s="182"/>
    </row>
    <row r="236" spans="1:7" ht="23.4" customHeight="1" x14ac:dyDescent="0.2">
      <c r="A236" s="135"/>
      <c r="B236" s="182"/>
      <c r="C236" s="182"/>
      <c r="D236" s="182"/>
      <c r="E236" s="182"/>
      <c r="F236" s="182"/>
      <c r="G236" s="182"/>
    </row>
    <row r="237" spans="1:7" ht="23.4" customHeight="1" x14ac:dyDescent="0.2">
      <c r="A237" s="135"/>
      <c r="B237" s="182"/>
      <c r="C237" s="182"/>
      <c r="D237" s="182"/>
      <c r="E237" s="182"/>
      <c r="F237" s="182"/>
      <c r="G237" s="182"/>
    </row>
    <row r="238" spans="1:7" ht="23.4" customHeight="1" x14ac:dyDescent="0.2">
      <c r="A238" s="135"/>
      <c r="B238" s="182"/>
      <c r="C238" s="182"/>
      <c r="D238" s="182"/>
      <c r="E238" s="182"/>
      <c r="F238" s="182"/>
      <c r="G238" s="182"/>
    </row>
    <row r="239" spans="1:7" ht="23.4" customHeight="1" x14ac:dyDescent="0.2">
      <c r="A239" s="135"/>
      <c r="B239" s="182"/>
      <c r="C239" s="182"/>
      <c r="D239" s="182"/>
      <c r="E239" s="182"/>
      <c r="F239" s="182"/>
      <c r="G239" s="182"/>
    </row>
    <row r="240" spans="1:7" ht="23.4" customHeight="1" x14ac:dyDescent="0.2">
      <c r="A240" s="135"/>
      <c r="B240" s="182"/>
      <c r="C240" s="182"/>
      <c r="D240" s="182"/>
      <c r="E240" s="182"/>
      <c r="F240" s="182"/>
      <c r="G240" s="182"/>
    </row>
    <row r="241" spans="1:7" ht="23.4" customHeight="1" x14ac:dyDescent="0.2">
      <c r="A241" s="135"/>
      <c r="B241" s="182"/>
      <c r="C241" s="182"/>
      <c r="D241" s="182"/>
      <c r="E241" s="182"/>
      <c r="F241" s="182"/>
      <c r="G241" s="182"/>
    </row>
    <row r="242" spans="1:7" ht="23.4" customHeight="1" x14ac:dyDescent="0.2">
      <c r="A242" s="135"/>
      <c r="B242" s="182"/>
      <c r="C242" s="182"/>
      <c r="D242" s="182"/>
      <c r="E242" s="182"/>
      <c r="F242" s="182"/>
      <c r="G242" s="182"/>
    </row>
    <row r="243" spans="1:7" ht="23.4" customHeight="1" x14ac:dyDescent="0.2">
      <c r="A243" s="135"/>
      <c r="B243" s="182"/>
      <c r="C243" s="182"/>
      <c r="D243" s="182"/>
      <c r="E243" s="182"/>
      <c r="F243" s="182"/>
      <c r="G243" s="182"/>
    </row>
    <row r="244" spans="1:7" ht="23.4" customHeight="1" x14ac:dyDescent="0.2">
      <c r="A244" s="135"/>
      <c r="B244" s="182"/>
      <c r="C244" s="182"/>
      <c r="D244" s="182"/>
      <c r="E244" s="182"/>
      <c r="F244" s="182"/>
      <c r="G244" s="182"/>
    </row>
    <row r="245" spans="1:7" ht="23.4" customHeight="1" x14ac:dyDescent="0.2">
      <c r="A245" s="135"/>
      <c r="B245" s="182"/>
      <c r="C245" s="182"/>
      <c r="D245" s="182"/>
      <c r="E245" s="182"/>
      <c r="F245" s="182"/>
      <c r="G245" s="182"/>
    </row>
    <row r="246" spans="1:7" ht="23.4" customHeight="1" x14ac:dyDescent="0.2">
      <c r="A246" s="135"/>
      <c r="B246" s="182"/>
      <c r="C246" s="182"/>
      <c r="D246" s="182"/>
      <c r="E246" s="182"/>
      <c r="F246" s="182"/>
      <c r="G246" s="182"/>
    </row>
    <row r="247" spans="1:7" ht="23.4" customHeight="1" x14ac:dyDescent="0.2">
      <c r="A247" s="135"/>
      <c r="B247" s="182"/>
      <c r="C247" s="182"/>
      <c r="D247" s="182"/>
      <c r="E247" s="182"/>
      <c r="F247" s="182"/>
      <c r="G247" s="182"/>
    </row>
    <row r="248" spans="1:7" ht="23.4" customHeight="1" x14ac:dyDescent="0.2">
      <c r="A248" s="135"/>
      <c r="B248" s="182"/>
      <c r="C248" s="182"/>
      <c r="D248" s="182"/>
      <c r="E248" s="182"/>
      <c r="F248" s="182"/>
      <c r="G248" s="182"/>
    </row>
    <row r="249" spans="1:7" ht="23.4" customHeight="1" x14ac:dyDescent="0.2">
      <c r="A249" s="135"/>
      <c r="B249" s="182"/>
      <c r="C249" s="182"/>
      <c r="D249" s="182"/>
      <c r="E249" s="182"/>
      <c r="F249" s="182"/>
      <c r="G249" s="182"/>
    </row>
    <row r="250" spans="1:7" ht="23.4" customHeight="1" x14ac:dyDescent="0.2">
      <c r="A250" s="135"/>
      <c r="B250" s="182"/>
      <c r="C250" s="182"/>
      <c r="D250" s="182"/>
      <c r="E250" s="182"/>
      <c r="F250" s="182"/>
      <c r="G250" s="182"/>
    </row>
    <row r="251" spans="1:7" ht="23.4" customHeight="1" x14ac:dyDescent="0.2">
      <c r="A251" s="135"/>
      <c r="B251" s="182"/>
      <c r="C251" s="182"/>
      <c r="D251" s="182"/>
      <c r="E251" s="182"/>
      <c r="F251" s="182"/>
      <c r="G251" s="182"/>
    </row>
    <row r="252" spans="1:7" ht="23.4" customHeight="1" x14ac:dyDescent="0.2">
      <c r="A252" s="135"/>
      <c r="B252" s="182"/>
      <c r="C252" s="182"/>
      <c r="D252" s="182"/>
      <c r="E252" s="182"/>
      <c r="F252" s="182"/>
      <c r="G252" s="182"/>
    </row>
    <row r="253" spans="1:7" ht="23.4" customHeight="1" x14ac:dyDescent="0.2">
      <c r="A253" s="135"/>
      <c r="B253" s="182"/>
      <c r="C253" s="182"/>
      <c r="D253" s="182"/>
      <c r="E253" s="182"/>
      <c r="F253" s="182"/>
      <c r="G253" s="182"/>
    </row>
    <row r="254" spans="1:7" ht="23.4" customHeight="1" x14ac:dyDescent="0.2">
      <c r="A254" s="135"/>
      <c r="B254" s="182"/>
      <c r="C254" s="182"/>
      <c r="D254" s="182"/>
      <c r="E254" s="182"/>
      <c r="F254" s="182"/>
      <c r="G254" s="182"/>
    </row>
    <row r="255" spans="1:7" ht="23.4" customHeight="1" x14ac:dyDescent="0.2">
      <c r="A255" s="135"/>
      <c r="B255" s="182"/>
      <c r="C255" s="182"/>
      <c r="D255" s="182"/>
      <c r="E255" s="182"/>
      <c r="F255" s="182"/>
      <c r="G255" s="182"/>
    </row>
    <row r="256" spans="1:7" ht="23.4" customHeight="1" x14ac:dyDescent="0.2">
      <c r="A256" s="135"/>
      <c r="B256" s="182"/>
      <c r="C256" s="182"/>
      <c r="D256" s="182"/>
      <c r="E256" s="182"/>
      <c r="F256" s="182"/>
      <c r="G256" s="182"/>
    </row>
    <row r="257" spans="1:7" ht="23.4" customHeight="1" x14ac:dyDescent="0.2">
      <c r="A257" s="135"/>
      <c r="B257" s="182"/>
      <c r="C257" s="182"/>
      <c r="D257" s="182"/>
      <c r="E257" s="182"/>
      <c r="F257" s="182"/>
      <c r="G257" s="182"/>
    </row>
    <row r="258" spans="1:7" ht="23.4" customHeight="1" x14ac:dyDescent="0.2">
      <c r="A258" s="135"/>
      <c r="B258" s="182"/>
      <c r="C258" s="182"/>
      <c r="D258" s="182"/>
      <c r="E258" s="182"/>
      <c r="F258" s="182"/>
      <c r="G258" s="182"/>
    </row>
    <row r="259" spans="1:7" ht="23.4" customHeight="1" x14ac:dyDescent="0.2">
      <c r="A259" s="135"/>
      <c r="B259" s="182"/>
      <c r="C259" s="182"/>
      <c r="D259" s="182"/>
      <c r="E259" s="182"/>
      <c r="F259" s="182"/>
      <c r="G259" s="182"/>
    </row>
    <row r="260" spans="1:7" ht="23.4" customHeight="1" x14ac:dyDescent="0.2">
      <c r="A260" s="135"/>
      <c r="B260" s="182"/>
      <c r="C260" s="182"/>
      <c r="D260" s="182"/>
      <c r="E260" s="182"/>
      <c r="F260" s="182"/>
      <c r="G260" s="182"/>
    </row>
    <row r="261" spans="1:7" ht="23.4" customHeight="1" x14ac:dyDescent="0.2">
      <c r="A261" s="135"/>
      <c r="B261" s="182"/>
      <c r="C261" s="182"/>
      <c r="D261" s="182"/>
      <c r="E261" s="182"/>
      <c r="F261" s="182"/>
      <c r="G261" s="182"/>
    </row>
    <row r="262" spans="1:7" ht="23.4" customHeight="1" x14ac:dyDescent="0.2">
      <c r="A262" s="135"/>
      <c r="B262" s="182"/>
      <c r="C262" s="182"/>
      <c r="D262" s="182"/>
      <c r="E262" s="182"/>
      <c r="F262" s="182"/>
      <c r="G262" s="182"/>
    </row>
    <row r="263" spans="1:7" ht="23.4" customHeight="1" x14ac:dyDescent="0.2">
      <c r="A263" s="135"/>
      <c r="B263" s="182"/>
      <c r="C263" s="182"/>
      <c r="D263" s="182"/>
      <c r="E263" s="182"/>
      <c r="F263" s="182"/>
      <c r="G263" s="182"/>
    </row>
    <row r="264" spans="1:7" ht="23.4" customHeight="1" x14ac:dyDescent="0.2">
      <c r="A264" s="135"/>
      <c r="B264" s="182"/>
      <c r="C264" s="182"/>
      <c r="D264" s="182"/>
      <c r="E264" s="182"/>
      <c r="F264" s="182"/>
      <c r="G264" s="182"/>
    </row>
    <row r="265" spans="1:7" ht="23.4" customHeight="1" x14ac:dyDescent="0.2">
      <c r="A265" s="135"/>
      <c r="B265" s="182"/>
      <c r="C265" s="182"/>
      <c r="D265" s="182"/>
      <c r="E265" s="182"/>
      <c r="F265" s="182"/>
      <c r="G265" s="182"/>
    </row>
    <row r="266" spans="1:7" ht="23.4" customHeight="1" x14ac:dyDescent="0.2">
      <c r="A266" s="135"/>
      <c r="B266" s="182"/>
      <c r="C266" s="182"/>
      <c r="D266" s="182"/>
      <c r="E266" s="182"/>
      <c r="F266" s="182"/>
      <c r="G266" s="182"/>
    </row>
    <row r="267" spans="1:7" ht="23.4" customHeight="1" x14ac:dyDescent="0.2">
      <c r="A267" s="135"/>
      <c r="B267" s="182"/>
      <c r="C267" s="182"/>
      <c r="D267" s="182"/>
      <c r="E267" s="182"/>
      <c r="F267" s="182"/>
      <c r="G267" s="182"/>
    </row>
    <row r="268" spans="1:7" ht="23.4" customHeight="1" x14ac:dyDescent="0.2">
      <c r="A268" s="135"/>
      <c r="B268" s="182"/>
      <c r="C268" s="182"/>
      <c r="D268" s="182"/>
      <c r="E268" s="182"/>
      <c r="F268" s="182"/>
      <c r="G268" s="182"/>
    </row>
    <row r="269" spans="1:7" ht="23.4" customHeight="1" x14ac:dyDescent="0.2">
      <c r="A269" s="135"/>
      <c r="B269" s="182"/>
      <c r="C269" s="182"/>
      <c r="D269" s="182"/>
      <c r="E269" s="182"/>
      <c r="F269" s="182"/>
      <c r="G269" s="182"/>
    </row>
    <row r="270" spans="1:7" ht="23.4" customHeight="1" x14ac:dyDescent="0.2">
      <c r="A270" s="135"/>
      <c r="B270" s="182"/>
      <c r="C270" s="182"/>
      <c r="D270" s="182"/>
      <c r="E270" s="182"/>
      <c r="F270" s="182"/>
      <c r="G270" s="182"/>
    </row>
    <row r="271" spans="1:7" ht="23.4" customHeight="1" x14ac:dyDescent="0.2">
      <c r="A271" s="135"/>
      <c r="B271" s="182"/>
      <c r="C271" s="182"/>
      <c r="D271" s="182"/>
      <c r="E271" s="182"/>
      <c r="F271" s="182"/>
      <c r="G271" s="182"/>
    </row>
    <row r="272" spans="1:7" ht="23.4" customHeight="1" x14ac:dyDescent="0.2">
      <c r="A272" s="135"/>
      <c r="B272" s="182"/>
      <c r="C272" s="182"/>
      <c r="D272" s="182"/>
      <c r="E272" s="182"/>
      <c r="F272" s="182"/>
      <c r="G272" s="182"/>
    </row>
    <row r="273" spans="1:7" ht="23.4" customHeight="1" x14ac:dyDescent="0.2">
      <c r="A273" s="135"/>
      <c r="B273" s="182"/>
      <c r="C273" s="182"/>
      <c r="D273" s="182"/>
      <c r="E273" s="182"/>
      <c r="F273" s="182"/>
      <c r="G273" s="182"/>
    </row>
    <row r="274" spans="1:7" ht="23.4" customHeight="1" x14ac:dyDescent="0.2">
      <c r="A274" s="135"/>
      <c r="B274" s="182"/>
      <c r="C274" s="182"/>
      <c r="D274" s="182"/>
      <c r="E274" s="182"/>
      <c r="F274" s="182"/>
      <c r="G274" s="182"/>
    </row>
    <row r="275" spans="1:7" ht="23.4" customHeight="1" x14ac:dyDescent="0.2">
      <c r="A275" s="135"/>
      <c r="B275" s="182"/>
      <c r="C275" s="182"/>
      <c r="D275" s="182"/>
      <c r="E275" s="182"/>
      <c r="F275" s="182"/>
      <c r="G275" s="182"/>
    </row>
    <row r="276" spans="1:7" ht="23.4" customHeight="1" x14ac:dyDescent="0.2">
      <c r="A276" s="135"/>
      <c r="B276" s="182"/>
      <c r="C276" s="182"/>
      <c r="D276" s="182"/>
      <c r="E276" s="182"/>
      <c r="F276" s="182"/>
      <c r="G276" s="182"/>
    </row>
    <row r="277" spans="1:7" ht="23.4" customHeight="1" x14ac:dyDescent="0.2">
      <c r="A277" s="135"/>
      <c r="B277" s="182"/>
      <c r="C277" s="182"/>
      <c r="D277" s="182"/>
      <c r="E277" s="182"/>
      <c r="F277" s="182"/>
      <c r="G277" s="182"/>
    </row>
    <row r="278" spans="1:7" ht="23.4" customHeight="1" x14ac:dyDescent="0.2">
      <c r="A278" s="135"/>
      <c r="B278" s="182"/>
      <c r="C278" s="182"/>
      <c r="D278" s="182"/>
      <c r="E278" s="182"/>
      <c r="F278" s="182"/>
      <c r="G278" s="182"/>
    </row>
    <row r="279" spans="1:7" ht="23.4" customHeight="1" x14ac:dyDescent="0.2">
      <c r="A279" s="135"/>
      <c r="B279" s="182"/>
      <c r="C279" s="182"/>
      <c r="D279" s="182"/>
      <c r="E279" s="182"/>
      <c r="F279" s="182"/>
      <c r="G279" s="182"/>
    </row>
    <row r="280" spans="1:7" ht="23.4" customHeight="1" x14ac:dyDescent="0.2">
      <c r="A280" s="135"/>
      <c r="B280" s="182"/>
      <c r="C280" s="182"/>
      <c r="D280" s="182"/>
      <c r="E280" s="182"/>
      <c r="F280" s="182"/>
      <c r="G280" s="182"/>
    </row>
    <row r="281" spans="1:7" ht="23.4" customHeight="1" x14ac:dyDescent="0.2">
      <c r="A281" s="135"/>
      <c r="B281" s="182"/>
      <c r="C281" s="182"/>
      <c r="D281" s="182"/>
      <c r="E281" s="182"/>
      <c r="F281" s="182"/>
      <c r="G281" s="182"/>
    </row>
    <row r="282" spans="1:7" ht="23.4" customHeight="1" x14ac:dyDescent="0.2">
      <c r="A282" s="135"/>
      <c r="B282" s="182"/>
      <c r="C282" s="182"/>
      <c r="D282" s="182"/>
      <c r="E282" s="182"/>
      <c r="F282" s="182"/>
      <c r="G282" s="182"/>
    </row>
    <row r="283" spans="1:7" ht="23.4" customHeight="1" x14ac:dyDescent="0.2">
      <c r="A283" s="135"/>
      <c r="B283" s="182"/>
      <c r="C283" s="182"/>
      <c r="D283" s="182"/>
      <c r="E283" s="182"/>
      <c r="F283" s="182"/>
      <c r="G283" s="182"/>
    </row>
    <row r="284" spans="1:7" ht="23.4" customHeight="1" x14ac:dyDescent="0.2">
      <c r="A284" s="135"/>
      <c r="B284" s="182"/>
      <c r="C284" s="182"/>
      <c r="D284" s="182"/>
      <c r="E284" s="182"/>
      <c r="F284" s="182"/>
      <c r="G284" s="182"/>
    </row>
    <row r="285" spans="1:7" ht="23.4" customHeight="1" x14ac:dyDescent="0.2">
      <c r="A285" s="135"/>
      <c r="B285" s="182"/>
      <c r="C285" s="182"/>
      <c r="D285" s="182"/>
      <c r="E285" s="182"/>
      <c r="F285" s="182"/>
      <c r="G285" s="182"/>
    </row>
    <row r="286" spans="1:7" ht="23.4" customHeight="1" x14ac:dyDescent="0.2">
      <c r="A286" s="135"/>
      <c r="B286" s="182"/>
      <c r="C286" s="182"/>
      <c r="D286" s="182"/>
      <c r="E286" s="182"/>
      <c r="F286" s="182"/>
      <c r="G286" s="182"/>
    </row>
    <row r="287" spans="1:7" ht="23.4" customHeight="1" x14ac:dyDescent="0.2">
      <c r="A287" s="135"/>
      <c r="B287" s="182"/>
      <c r="C287" s="182"/>
      <c r="D287" s="182"/>
      <c r="E287" s="182"/>
      <c r="F287" s="182"/>
      <c r="G287" s="182"/>
    </row>
    <row r="288" spans="1:7" ht="23.4" customHeight="1" x14ac:dyDescent="0.2">
      <c r="A288" s="135"/>
      <c r="B288" s="182"/>
      <c r="C288" s="182"/>
      <c r="D288" s="182"/>
      <c r="E288" s="182"/>
      <c r="F288" s="182"/>
      <c r="G288" s="182"/>
    </row>
    <row r="289" spans="1:7" ht="23.4" customHeight="1" x14ac:dyDescent="0.2">
      <c r="A289" s="135"/>
      <c r="B289" s="182"/>
      <c r="C289" s="182"/>
      <c r="D289" s="182"/>
      <c r="E289" s="182"/>
      <c r="F289" s="182"/>
      <c r="G289" s="182"/>
    </row>
    <row r="290" spans="1:7" ht="23.4" customHeight="1" x14ac:dyDescent="0.2">
      <c r="A290" s="135"/>
      <c r="B290" s="182"/>
      <c r="C290" s="182"/>
      <c r="D290" s="182"/>
      <c r="E290" s="182"/>
      <c r="F290" s="182"/>
      <c r="G290" s="182"/>
    </row>
    <row r="291" spans="1:7" ht="23.4" customHeight="1" x14ac:dyDescent="0.2">
      <c r="A291" s="135"/>
      <c r="B291" s="182"/>
      <c r="C291" s="182"/>
      <c r="D291" s="182"/>
      <c r="E291" s="182"/>
      <c r="F291" s="182"/>
      <c r="G291" s="182"/>
    </row>
    <row r="292" spans="1:7" ht="23.4" customHeight="1" x14ac:dyDescent="0.2">
      <c r="A292" s="135"/>
      <c r="B292" s="182"/>
      <c r="C292" s="182"/>
      <c r="D292" s="182"/>
      <c r="E292" s="182"/>
      <c r="F292" s="182"/>
      <c r="G292" s="182"/>
    </row>
    <row r="293" spans="1:7" ht="23.4" customHeight="1" x14ac:dyDescent="0.2">
      <c r="A293" s="135"/>
      <c r="B293" s="182"/>
      <c r="C293" s="182"/>
      <c r="D293" s="182"/>
      <c r="E293" s="182"/>
      <c r="F293" s="182"/>
      <c r="G293" s="182"/>
    </row>
    <row r="294" spans="1:7" ht="23.4" customHeight="1" x14ac:dyDescent="0.2">
      <c r="A294" s="135"/>
      <c r="B294" s="182"/>
      <c r="C294" s="182"/>
      <c r="D294" s="182"/>
      <c r="E294" s="182"/>
      <c r="F294" s="182"/>
      <c r="G294" s="182"/>
    </row>
    <row r="295" spans="1:7" ht="23.4" customHeight="1" x14ac:dyDescent="0.2">
      <c r="A295" s="135"/>
      <c r="B295" s="182"/>
      <c r="C295" s="182"/>
      <c r="D295" s="182"/>
      <c r="E295" s="182"/>
      <c r="F295" s="182"/>
      <c r="G295" s="182"/>
    </row>
    <row r="296" spans="1:7" ht="23.4" customHeight="1" x14ac:dyDescent="0.2">
      <c r="A296" s="135"/>
      <c r="B296" s="182"/>
      <c r="C296" s="182"/>
      <c r="D296" s="182"/>
      <c r="E296" s="182"/>
      <c r="F296" s="182"/>
      <c r="G296" s="182"/>
    </row>
    <row r="297" spans="1:7" ht="23.4" customHeight="1" x14ac:dyDescent="0.2">
      <c r="A297" s="135"/>
      <c r="B297" s="182"/>
      <c r="C297" s="182"/>
      <c r="D297" s="182"/>
      <c r="E297" s="182"/>
      <c r="F297" s="182"/>
      <c r="G297" s="182"/>
    </row>
    <row r="298" spans="1:7" ht="23.4" customHeight="1" x14ac:dyDescent="0.2">
      <c r="A298" s="135"/>
      <c r="B298" s="182"/>
      <c r="C298" s="182"/>
      <c r="D298" s="182"/>
      <c r="E298" s="182"/>
      <c r="F298" s="182"/>
      <c r="G298" s="182"/>
    </row>
    <row r="299" spans="1:7" ht="23.4" customHeight="1" x14ac:dyDescent="0.2">
      <c r="A299" s="135"/>
      <c r="B299" s="182"/>
      <c r="C299" s="182"/>
      <c r="D299" s="182"/>
      <c r="E299" s="182"/>
      <c r="F299" s="182"/>
      <c r="G299" s="182"/>
    </row>
    <row r="300" spans="1:7" ht="23.4" customHeight="1" x14ac:dyDescent="0.2">
      <c r="A300" s="135"/>
      <c r="B300" s="182"/>
      <c r="C300" s="182"/>
      <c r="D300" s="182"/>
      <c r="E300" s="182"/>
      <c r="F300" s="182"/>
      <c r="G300" s="182"/>
    </row>
    <row r="301" spans="1:7" ht="23.4" customHeight="1" x14ac:dyDescent="0.2">
      <c r="A301" s="135"/>
      <c r="B301" s="182"/>
      <c r="C301" s="182"/>
      <c r="D301" s="182"/>
      <c r="E301" s="182"/>
      <c r="F301" s="182"/>
      <c r="G301" s="182"/>
    </row>
    <row r="302" spans="1:7" ht="23.4" customHeight="1" x14ac:dyDescent="0.2">
      <c r="A302" s="135"/>
      <c r="B302" s="182"/>
      <c r="C302" s="182"/>
      <c r="D302" s="182"/>
      <c r="E302" s="182"/>
      <c r="F302" s="182"/>
      <c r="G302" s="182"/>
    </row>
    <row r="303" spans="1:7" ht="23.4" customHeight="1" x14ac:dyDescent="0.2">
      <c r="A303" s="135"/>
      <c r="B303" s="182"/>
      <c r="C303" s="182"/>
      <c r="D303" s="182"/>
      <c r="E303" s="182"/>
      <c r="F303" s="182"/>
      <c r="G303" s="182"/>
    </row>
    <row r="304" spans="1:7" ht="23.4" customHeight="1" x14ac:dyDescent="0.2">
      <c r="A304" s="135"/>
      <c r="B304" s="182"/>
      <c r="C304" s="182"/>
      <c r="D304" s="182"/>
      <c r="E304" s="182"/>
      <c r="F304" s="182"/>
      <c r="G304" s="182"/>
    </row>
    <row r="305" spans="1:7" ht="23.4" customHeight="1" x14ac:dyDescent="0.2">
      <c r="A305" s="135"/>
      <c r="B305" s="182"/>
      <c r="C305" s="182"/>
      <c r="D305" s="182"/>
      <c r="E305" s="182"/>
      <c r="F305" s="182"/>
      <c r="G305" s="182"/>
    </row>
    <row r="306" spans="1:7" ht="23.4" customHeight="1" x14ac:dyDescent="0.2">
      <c r="A306" s="135"/>
      <c r="B306" s="182"/>
      <c r="C306" s="182"/>
      <c r="D306" s="182"/>
      <c r="E306" s="182"/>
      <c r="F306" s="182"/>
      <c r="G306" s="182"/>
    </row>
    <row r="307" spans="1:7" ht="23.4" customHeight="1" x14ac:dyDescent="0.2">
      <c r="A307" s="135"/>
      <c r="B307" s="182"/>
      <c r="C307" s="182"/>
      <c r="D307" s="182"/>
      <c r="E307" s="182"/>
      <c r="F307" s="182"/>
      <c r="G307" s="182"/>
    </row>
    <row r="308" spans="1:7" ht="23.4" customHeight="1" x14ac:dyDescent="0.2">
      <c r="A308" s="135"/>
      <c r="B308" s="182"/>
      <c r="C308" s="182"/>
      <c r="D308" s="182"/>
      <c r="E308" s="182"/>
      <c r="F308" s="182"/>
      <c r="G308" s="182"/>
    </row>
    <row r="309" spans="1:7" ht="23.4" customHeight="1" x14ac:dyDescent="0.2">
      <c r="A309" s="135"/>
      <c r="B309" s="182"/>
      <c r="C309" s="182"/>
      <c r="D309" s="182"/>
      <c r="E309" s="182"/>
      <c r="F309" s="182"/>
      <c r="G309" s="182"/>
    </row>
    <row r="310" spans="1:7" ht="23.4" customHeight="1" x14ac:dyDescent="0.2">
      <c r="A310" s="135"/>
      <c r="B310" s="183"/>
      <c r="C310" s="183"/>
      <c r="D310" s="183"/>
      <c r="E310" s="183"/>
      <c r="F310" s="183"/>
      <c r="G310" s="183"/>
    </row>
    <row r="311" spans="1:7" ht="23.4" customHeight="1" x14ac:dyDescent="0.2">
      <c r="A311" s="135"/>
      <c r="B311" s="183"/>
      <c r="C311" s="183"/>
      <c r="D311" s="183"/>
      <c r="E311" s="183"/>
      <c r="F311" s="183"/>
      <c r="G311" s="183"/>
    </row>
    <row r="312" spans="1:7" ht="23.4" customHeight="1" x14ac:dyDescent="0.2">
      <c r="A312" s="135"/>
      <c r="B312" s="183"/>
      <c r="C312" s="183"/>
      <c r="D312" s="183"/>
      <c r="E312" s="183"/>
      <c r="F312" s="183"/>
      <c r="G312" s="183"/>
    </row>
    <row r="313" spans="1:7" ht="23.4" customHeight="1" x14ac:dyDescent="0.2">
      <c r="A313" s="135"/>
      <c r="B313" s="183"/>
      <c r="C313" s="183"/>
      <c r="D313" s="183"/>
      <c r="E313" s="183"/>
      <c r="F313" s="183"/>
      <c r="G313" s="183"/>
    </row>
    <row r="314" spans="1:7" ht="23.4" customHeight="1" x14ac:dyDescent="0.2">
      <c r="A314" s="135"/>
      <c r="B314" s="183"/>
      <c r="C314" s="183"/>
      <c r="D314" s="183"/>
      <c r="E314" s="183"/>
      <c r="F314" s="183"/>
      <c r="G314" s="183"/>
    </row>
    <row r="315" spans="1:7" ht="23.4" customHeight="1" x14ac:dyDescent="0.2">
      <c r="A315" s="135"/>
      <c r="B315" s="183"/>
      <c r="C315" s="183"/>
      <c r="D315" s="183"/>
      <c r="E315" s="183"/>
      <c r="F315" s="183"/>
      <c r="G315" s="183"/>
    </row>
    <row r="316" spans="1:7" ht="23.4" customHeight="1" x14ac:dyDescent="0.2">
      <c r="A316" s="135"/>
      <c r="B316" s="183"/>
      <c r="C316" s="183"/>
      <c r="D316" s="183"/>
      <c r="E316" s="183"/>
      <c r="F316" s="183"/>
      <c r="G316" s="183"/>
    </row>
    <row r="317" spans="1:7" ht="23.4" customHeight="1" x14ac:dyDescent="0.2">
      <c r="A317" s="135"/>
      <c r="B317" s="183"/>
      <c r="C317" s="183"/>
      <c r="D317" s="183"/>
      <c r="E317" s="183"/>
      <c r="F317" s="183"/>
      <c r="G317" s="183"/>
    </row>
    <row r="318" spans="1:7" ht="23.4" customHeight="1" x14ac:dyDescent="0.2">
      <c r="A318" s="135"/>
      <c r="B318" s="183"/>
      <c r="C318" s="183"/>
      <c r="D318" s="183"/>
      <c r="E318" s="183"/>
      <c r="F318" s="183"/>
      <c r="G318" s="183"/>
    </row>
    <row r="319" spans="1:7" ht="23.4" customHeight="1" x14ac:dyDescent="0.2">
      <c r="A319" s="135"/>
      <c r="B319" s="183"/>
      <c r="C319" s="183"/>
      <c r="D319" s="183"/>
      <c r="E319" s="183"/>
      <c r="F319" s="183"/>
      <c r="G319" s="183"/>
    </row>
    <row r="320" spans="1:7" ht="23.4" customHeight="1" x14ac:dyDescent="0.2">
      <c r="A320" s="135"/>
      <c r="B320" s="183"/>
      <c r="C320" s="183"/>
      <c r="D320" s="183"/>
      <c r="E320" s="183"/>
      <c r="F320" s="183"/>
      <c r="G320" s="183"/>
    </row>
    <row r="321" spans="1:7" ht="23.4" customHeight="1" x14ac:dyDescent="0.2">
      <c r="A321" s="135"/>
      <c r="B321" s="183"/>
      <c r="C321" s="183"/>
      <c r="D321" s="183"/>
      <c r="E321" s="183"/>
      <c r="F321" s="183"/>
      <c r="G321" s="183"/>
    </row>
    <row r="322" spans="1:7" ht="23.4" customHeight="1" x14ac:dyDescent="0.2">
      <c r="A322" s="135"/>
      <c r="B322" s="183"/>
      <c r="C322" s="183"/>
      <c r="D322" s="183"/>
      <c r="E322" s="183"/>
      <c r="F322" s="183"/>
      <c r="G322" s="183"/>
    </row>
    <row r="323" spans="1:7" ht="23.4" customHeight="1" x14ac:dyDescent="0.2">
      <c r="A323" s="135"/>
      <c r="B323" s="183"/>
      <c r="C323" s="183"/>
      <c r="D323" s="183"/>
      <c r="E323" s="183"/>
      <c r="F323" s="183"/>
      <c r="G323" s="183"/>
    </row>
    <row r="324" spans="1:7" ht="23.4" customHeight="1" x14ac:dyDescent="0.2">
      <c r="A324" s="135"/>
      <c r="B324" s="183"/>
      <c r="C324" s="183"/>
      <c r="D324" s="183"/>
      <c r="E324" s="183"/>
      <c r="F324" s="183"/>
      <c r="G324" s="183"/>
    </row>
    <row r="325" spans="1:7" ht="23.4" customHeight="1" x14ac:dyDescent="0.2">
      <c r="A325" s="135"/>
      <c r="B325" s="183"/>
      <c r="C325" s="183"/>
      <c r="D325" s="183"/>
      <c r="E325" s="183"/>
      <c r="F325" s="183"/>
      <c r="G325" s="183"/>
    </row>
    <row r="326" spans="1:7" ht="23.4" customHeight="1" x14ac:dyDescent="0.2">
      <c r="A326" s="135"/>
      <c r="B326" s="183"/>
      <c r="C326" s="183"/>
      <c r="D326" s="183"/>
      <c r="E326" s="183"/>
      <c r="F326" s="183"/>
      <c r="G326" s="183"/>
    </row>
    <row r="327" spans="1:7" ht="23.4" customHeight="1" x14ac:dyDescent="0.2">
      <c r="A327" s="135"/>
      <c r="B327" s="183"/>
      <c r="C327" s="183"/>
      <c r="D327" s="183"/>
      <c r="E327" s="183"/>
      <c r="F327" s="183"/>
      <c r="G327" s="183"/>
    </row>
    <row r="328" spans="1:7" ht="23.4" customHeight="1" x14ac:dyDescent="0.2">
      <c r="A328" s="135"/>
      <c r="B328" s="183"/>
      <c r="C328" s="183"/>
      <c r="D328" s="183"/>
      <c r="E328" s="183"/>
      <c r="F328" s="183"/>
      <c r="G328" s="183"/>
    </row>
    <row r="329" spans="1:7" ht="23.4" customHeight="1" x14ac:dyDescent="0.2">
      <c r="A329" s="135"/>
      <c r="B329" s="183"/>
      <c r="C329" s="183"/>
      <c r="D329" s="183"/>
      <c r="E329" s="183"/>
      <c r="F329" s="183"/>
      <c r="G329" s="183"/>
    </row>
    <row r="330" spans="1:7" ht="23.4" customHeight="1" x14ac:dyDescent="0.2">
      <c r="A330" s="135"/>
      <c r="B330" s="183"/>
      <c r="C330" s="183"/>
      <c r="D330" s="183"/>
      <c r="E330" s="183"/>
      <c r="F330" s="183"/>
      <c r="G330" s="183"/>
    </row>
    <row r="331" spans="1:7" ht="23.4" customHeight="1" x14ac:dyDescent="0.2">
      <c r="A331" s="135"/>
      <c r="B331" s="183"/>
      <c r="C331" s="183"/>
      <c r="D331" s="183"/>
      <c r="E331" s="183"/>
      <c r="F331" s="183"/>
      <c r="G331" s="183"/>
    </row>
    <row r="332" spans="1:7" ht="23.4" customHeight="1" x14ac:dyDescent="0.2">
      <c r="A332" s="135"/>
      <c r="B332" s="183"/>
      <c r="C332" s="183"/>
      <c r="D332" s="183"/>
      <c r="E332" s="183"/>
      <c r="F332" s="183"/>
      <c r="G332" s="183"/>
    </row>
    <row r="333" spans="1:7" ht="23.4" customHeight="1" x14ac:dyDescent="0.2">
      <c r="A333" s="135"/>
      <c r="B333" s="183"/>
      <c r="C333" s="183"/>
      <c r="D333" s="183"/>
      <c r="E333" s="183"/>
      <c r="F333" s="183"/>
      <c r="G333" s="183"/>
    </row>
    <row r="334" spans="1:7" ht="23.4" customHeight="1" x14ac:dyDescent="0.2">
      <c r="A334" s="135"/>
      <c r="B334" s="183"/>
      <c r="C334" s="183"/>
      <c r="D334" s="183"/>
      <c r="E334" s="183"/>
      <c r="F334" s="183"/>
      <c r="G334" s="183"/>
    </row>
    <row r="335" spans="1:7" ht="23.4" customHeight="1" x14ac:dyDescent="0.2">
      <c r="A335" s="135"/>
      <c r="B335" s="183"/>
      <c r="C335" s="183"/>
      <c r="D335" s="183"/>
      <c r="E335" s="183"/>
      <c r="F335" s="183"/>
      <c r="G335" s="183"/>
    </row>
    <row r="336" spans="1:7" ht="23.4" customHeight="1" x14ac:dyDescent="0.2">
      <c r="A336" s="135"/>
      <c r="B336" s="183"/>
      <c r="C336" s="183"/>
      <c r="D336" s="183"/>
      <c r="E336" s="183"/>
      <c r="F336" s="183"/>
      <c r="G336" s="183"/>
    </row>
    <row r="337" spans="1:7" ht="23.4" customHeight="1" x14ac:dyDescent="0.2">
      <c r="A337" s="135"/>
      <c r="B337" s="183"/>
      <c r="C337" s="183"/>
      <c r="D337" s="183"/>
      <c r="E337" s="183"/>
      <c r="F337" s="183"/>
      <c r="G337" s="183"/>
    </row>
    <row r="338" spans="1:7" ht="23.4" customHeight="1" x14ac:dyDescent="0.2">
      <c r="A338" s="135"/>
      <c r="B338" s="183"/>
      <c r="C338" s="183"/>
      <c r="D338" s="183"/>
      <c r="E338" s="183"/>
      <c r="F338" s="183"/>
      <c r="G338" s="183"/>
    </row>
    <row r="339" spans="1:7" ht="23.4" customHeight="1" x14ac:dyDescent="0.2">
      <c r="A339" s="135"/>
      <c r="B339" s="183"/>
      <c r="C339" s="183"/>
      <c r="D339" s="183"/>
      <c r="E339" s="183"/>
      <c r="F339" s="183"/>
      <c r="G339" s="183"/>
    </row>
    <row r="340" spans="1:7" ht="23.4" customHeight="1" x14ac:dyDescent="0.2">
      <c r="A340" s="135"/>
      <c r="B340" s="183"/>
      <c r="C340" s="183"/>
      <c r="D340" s="183"/>
      <c r="E340" s="183"/>
      <c r="F340" s="183"/>
      <c r="G340" s="183"/>
    </row>
    <row r="341" spans="1:7" ht="23.4" customHeight="1" x14ac:dyDescent="0.2">
      <c r="A341" s="135"/>
      <c r="B341" s="183"/>
      <c r="C341" s="183"/>
      <c r="D341" s="183"/>
      <c r="E341" s="183"/>
      <c r="F341" s="183"/>
      <c r="G341" s="183"/>
    </row>
    <row r="342" spans="1:7" ht="23.4" customHeight="1" x14ac:dyDescent="0.2">
      <c r="A342" s="135"/>
      <c r="B342" s="183"/>
      <c r="C342" s="183"/>
      <c r="D342" s="183"/>
      <c r="E342" s="183"/>
      <c r="F342" s="183"/>
      <c r="G342" s="183"/>
    </row>
    <row r="343" spans="1:7" ht="23.4" customHeight="1" x14ac:dyDescent="0.2">
      <c r="A343" s="135"/>
      <c r="B343" s="183"/>
      <c r="C343" s="183"/>
      <c r="D343" s="183"/>
      <c r="E343" s="183"/>
      <c r="F343" s="183"/>
      <c r="G343" s="183"/>
    </row>
    <row r="344" spans="1:7" ht="23.4" customHeight="1" x14ac:dyDescent="0.2">
      <c r="A344" s="135"/>
      <c r="B344" s="183"/>
      <c r="C344" s="183"/>
      <c r="D344" s="183"/>
      <c r="E344" s="183"/>
      <c r="F344" s="183"/>
      <c r="G344" s="183"/>
    </row>
    <row r="345" spans="1:7" ht="23.4" customHeight="1" x14ac:dyDescent="0.2">
      <c r="A345" s="135"/>
      <c r="B345" s="183"/>
      <c r="C345" s="183"/>
      <c r="D345" s="183"/>
      <c r="E345" s="183"/>
      <c r="F345" s="183"/>
      <c r="G345" s="183"/>
    </row>
    <row r="346" spans="1:7" ht="23.4" customHeight="1" x14ac:dyDescent="0.2">
      <c r="A346" s="135"/>
      <c r="B346" s="183"/>
      <c r="C346" s="183"/>
      <c r="D346" s="183"/>
      <c r="E346" s="183"/>
      <c r="F346" s="183"/>
      <c r="G346" s="183"/>
    </row>
    <row r="347" spans="1:7" ht="23.4" customHeight="1" x14ac:dyDescent="0.2">
      <c r="A347" s="135"/>
      <c r="B347" s="183"/>
      <c r="C347" s="183"/>
      <c r="D347" s="183"/>
      <c r="E347" s="183"/>
      <c r="F347" s="183"/>
      <c r="G347" s="183"/>
    </row>
    <row r="348" spans="1:7" ht="23.4" customHeight="1" x14ac:dyDescent="0.2">
      <c r="A348" s="135"/>
      <c r="B348" s="183"/>
      <c r="C348" s="183"/>
      <c r="D348" s="183"/>
      <c r="E348" s="183"/>
      <c r="F348" s="183"/>
      <c r="G348" s="183"/>
    </row>
    <row r="349" spans="1:7" ht="23.4" customHeight="1" x14ac:dyDescent="0.2">
      <c r="A349" s="135"/>
      <c r="B349" s="183"/>
      <c r="C349" s="183"/>
      <c r="D349" s="183"/>
      <c r="E349" s="183"/>
      <c r="F349" s="183"/>
      <c r="G349" s="183"/>
    </row>
    <row r="350" spans="1:7" ht="23.4" customHeight="1" x14ac:dyDescent="0.2">
      <c r="A350" s="135"/>
      <c r="B350" s="183"/>
      <c r="C350" s="183"/>
      <c r="D350" s="183"/>
      <c r="E350" s="183"/>
      <c r="F350" s="183"/>
      <c r="G350" s="183"/>
    </row>
    <row r="351" spans="1:7" ht="23.4" customHeight="1" x14ac:dyDescent="0.2">
      <c r="A351" s="135"/>
      <c r="B351" s="183"/>
      <c r="C351" s="183"/>
      <c r="D351" s="183"/>
      <c r="E351" s="183"/>
      <c r="F351" s="183"/>
      <c r="G351" s="183"/>
    </row>
    <row r="352" spans="1:7" ht="23.4" customHeight="1" x14ac:dyDescent="0.2">
      <c r="A352" s="135"/>
      <c r="B352" s="183"/>
      <c r="C352" s="183"/>
      <c r="D352" s="183"/>
      <c r="E352" s="183"/>
      <c r="F352" s="183"/>
      <c r="G352" s="183"/>
    </row>
    <row r="353" spans="1:7" ht="23.4" customHeight="1" x14ac:dyDescent="0.2">
      <c r="A353" s="135"/>
      <c r="B353" s="183"/>
      <c r="C353" s="183"/>
      <c r="D353" s="183"/>
      <c r="E353" s="183"/>
      <c r="F353" s="183"/>
      <c r="G353" s="183"/>
    </row>
    <row r="354" spans="1:7" ht="23.4" customHeight="1" x14ac:dyDescent="0.2">
      <c r="A354" s="135"/>
      <c r="B354" s="183"/>
      <c r="C354" s="183"/>
      <c r="D354" s="183"/>
      <c r="E354" s="183"/>
      <c r="F354" s="183"/>
      <c r="G354" s="183"/>
    </row>
    <row r="355" spans="1:7" ht="23.4" customHeight="1" x14ac:dyDescent="0.2">
      <c r="A355" s="135"/>
      <c r="B355" s="183"/>
      <c r="C355" s="183"/>
      <c r="D355" s="183"/>
      <c r="E355" s="183"/>
      <c r="F355" s="183"/>
      <c r="G355" s="183"/>
    </row>
    <row r="356" spans="1:7" ht="23.4" customHeight="1" x14ac:dyDescent="0.2">
      <c r="A356" s="135"/>
      <c r="B356" s="183"/>
      <c r="C356" s="183"/>
      <c r="D356" s="183"/>
      <c r="E356" s="183"/>
      <c r="F356" s="183"/>
      <c r="G356" s="183"/>
    </row>
    <row r="357" spans="1:7" ht="23.4" customHeight="1" x14ac:dyDescent="0.2">
      <c r="A357" s="135"/>
      <c r="B357" s="183"/>
      <c r="C357" s="183"/>
      <c r="D357" s="183"/>
      <c r="E357" s="183"/>
      <c r="F357" s="183"/>
      <c r="G357" s="183"/>
    </row>
    <row r="358" spans="1:7" ht="23.4" customHeight="1" x14ac:dyDescent="0.2">
      <c r="A358" s="135"/>
      <c r="B358" s="183"/>
      <c r="C358" s="183"/>
      <c r="D358" s="183"/>
      <c r="E358" s="183"/>
      <c r="F358" s="183"/>
      <c r="G358" s="183"/>
    </row>
    <row r="359" spans="1:7" ht="23.4" customHeight="1" x14ac:dyDescent="0.2">
      <c r="A359" s="135"/>
      <c r="B359" s="183"/>
      <c r="C359" s="183"/>
      <c r="D359" s="183"/>
      <c r="E359" s="183"/>
      <c r="F359" s="183"/>
      <c r="G359" s="183"/>
    </row>
    <row r="360" spans="1:7" ht="23.4" customHeight="1" x14ac:dyDescent="0.2">
      <c r="A360" s="135"/>
      <c r="B360" s="183"/>
      <c r="C360" s="183"/>
      <c r="D360" s="183"/>
      <c r="E360" s="183"/>
      <c r="F360" s="183"/>
      <c r="G360" s="183"/>
    </row>
    <row r="361" spans="1:7" ht="23.4" customHeight="1" x14ac:dyDescent="0.25">
      <c r="A361" s="135"/>
      <c r="B361" s="184"/>
      <c r="C361" s="184"/>
      <c r="D361" s="184"/>
      <c r="E361" s="184"/>
      <c r="F361" s="184"/>
      <c r="G361" s="184"/>
    </row>
  </sheetData>
  <hyperlinks>
    <hyperlink ref="A54" location="Index!A1" display="Back to index" xr:uid="{41202E6B-0A1E-4B24-9819-371641A64F11}"/>
    <hyperlink ref="B55" r:id="rId1" xr:uid="{DAA50D94-11EF-49D0-8F49-46C35EF80057}"/>
    <hyperlink ref="C55" r:id="rId2" xr:uid="{36247CBD-CCC8-4747-902B-166381F8F59F}"/>
    <hyperlink ref="D55" r:id="rId3" xr:uid="{B7515E5D-153B-417B-B329-3632A35A92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D02D-4E5F-47BA-881C-CBFB60A2E94C}">
  <dimension ref="A1:P51"/>
  <sheetViews>
    <sheetView showGridLines="0" workbookViewId="0"/>
  </sheetViews>
  <sheetFormatPr defaultColWidth="8.88671875" defaultRowHeight="15" x14ac:dyDescent="0.25"/>
  <cols>
    <col min="1" max="1" width="15.33203125" style="3" customWidth="1"/>
    <col min="2" max="2" width="15.44140625" style="3" customWidth="1"/>
    <col min="3" max="3" width="15.109375" style="3" customWidth="1"/>
    <col min="4" max="4" width="14.88671875" style="3" customWidth="1"/>
    <col min="5" max="29" width="8.88671875" style="3"/>
    <col min="30" max="30" width="25.33203125" style="3" customWidth="1"/>
    <col min="31" max="16384" width="8.88671875" style="3"/>
  </cols>
  <sheetData>
    <row r="1" spans="1:15" ht="17.399999999999999" x14ac:dyDescent="0.3">
      <c r="A1" s="286" t="s">
        <v>2</v>
      </c>
      <c r="B1" s="298"/>
      <c r="C1" s="298"/>
      <c r="D1" s="298"/>
      <c r="E1" s="298"/>
      <c r="F1" s="298"/>
      <c r="G1" s="298"/>
      <c r="H1" s="298"/>
      <c r="I1" s="298"/>
      <c r="J1" s="298"/>
      <c r="K1" s="298"/>
      <c r="L1" s="298"/>
    </row>
    <row r="2" spans="1:15" x14ac:dyDescent="0.25">
      <c r="A2" s="298" t="s">
        <v>42</v>
      </c>
      <c r="B2" s="298"/>
      <c r="C2" s="298"/>
      <c r="D2" s="298"/>
      <c r="E2" s="298"/>
      <c r="F2" s="298"/>
      <c r="G2" s="298"/>
      <c r="H2" s="298"/>
      <c r="I2" s="298"/>
      <c r="J2" s="298"/>
      <c r="K2" s="298"/>
      <c r="L2" s="298"/>
    </row>
    <row r="3" spans="1:15" ht="31.95" customHeight="1" x14ac:dyDescent="0.3">
      <c r="A3" s="287" t="s">
        <v>43</v>
      </c>
      <c r="B3" s="287" t="s">
        <v>44</v>
      </c>
      <c r="C3" s="298"/>
      <c r="D3" s="298"/>
      <c r="E3" s="298"/>
      <c r="F3" s="298"/>
      <c r="G3" s="298"/>
      <c r="H3" s="298"/>
      <c r="I3" s="298"/>
      <c r="J3" s="298"/>
      <c r="K3" s="298"/>
      <c r="L3" s="298"/>
    </row>
    <row r="4" spans="1:15" ht="15" customHeight="1" x14ac:dyDescent="0.25">
      <c r="A4" s="1" t="s">
        <v>435</v>
      </c>
      <c r="B4" s="1" t="s">
        <v>45</v>
      </c>
      <c r="C4" s="2"/>
      <c r="D4" s="2"/>
      <c r="E4" s="2"/>
      <c r="F4" s="2"/>
      <c r="G4" s="2"/>
      <c r="H4" s="2"/>
      <c r="I4" s="2"/>
      <c r="J4" s="2"/>
      <c r="K4" s="2"/>
      <c r="L4" s="2"/>
    </row>
    <row r="5" spans="1:15" x14ac:dyDescent="0.25">
      <c r="A5" s="1" t="s">
        <v>436</v>
      </c>
      <c r="B5" s="1" t="s">
        <v>46</v>
      </c>
      <c r="C5" s="2"/>
      <c r="D5" s="2"/>
      <c r="E5" s="2"/>
      <c r="F5" s="2"/>
      <c r="G5" s="2"/>
      <c r="H5" s="2"/>
      <c r="I5" s="2"/>
      <c r="J5" s="2"/>
      <c r="K5" s="2"/>
      <c r="L5" s="2"/>
    </row>
    <row r="6" spans="1:15" x14ac:dyDescent="0.25">
      <c r="A6" s="1" t="s">
        <v>437</v>
      </c>
      <c r="B6" s="1" t="s">
        <v>47</v>
      </c>
      <c r="C6" s="2"/>
      <c r="D6" s="2"/>
      <c r="E6" s="2"/>
      <c r="F6" s="2"/>
      <c r="G6" s="2"/>
      <c r="H6" s="2"/>
      <c r="I6" s="2"/>
      <c r="J6" s="2"/>
      <c r="K6" s="2"/>
      <c r="L6" s="2"/>
    </row>
    <row r="7" spans="1:15" x14ac:dyDescent="0.25">
      <c r="A7" s="1" t="s">
        <v>438</v>
      </c>
      <c r="B7" s="1" t="s">
        <v>48</v>
      </c>
      <c r="C7" s="2"/>
      <c r="D7" s="2"/>
      <c r="E7" s="2"/>
      <c r="F7" s="2"/>
      <c r="G7" s="2"/>
      <c r="H7" s="2"/>
      <c r="I7" s="2"/>
      <c r="J7" s="2"/>
      <c r="K7" s="2"/>
      <c r="L7" s="2"/>
    </row>
    <row r="8" spans="1:15" x14ac:dyDescent="0.25">
      <c r="A8" s="1" t="s">
        <v>439</v>
      </c>
      <c r="B8" s="1" t="s">
        <v>49</v>
      </c>
      <c r="C8" s="2"/>
      <c r="D8" s="2"/>
      <c r="E8" s="2"/>
      <c r="F8" s="2"/>
      <c r="G8" s="2"/>
      <c r="H8" s="2"/>
      <c r="I8" s="2"/>
      <c r="J8" s="2"/>
      <c r="K8" s="2"/>
      <c r="L8" s="2"/>
    </row>
    <row r="9" spans="1:15" x14ac:dyDescent="0.25">
      <c r="A9" s="1" t="s">
        <v>440</v>
      </c>
      <c r="B9" s="1" t="s">
        <v>50</v>
      </c>
      <c r="C9" s="2"/>
      <c r="D9" s="2"/>
      <c r="E9" s="2"/>
      <c r="F9" s="2"/>
      <c r="G9" s="2"/>
      <c r="H9" s="2"/>
      <c r="I9" s="2"/>
      <c r="J9" s="2"/>
      <c r="K9" s="2"/>
      <c r="L9" s="2"/>
    </row>
    <row r="10" spans="1:15" x14ac:dyDescent="0.25">
      <c r="A10" s="1" t="s">
        <v>441</v>
      </c>
      <c r="B10" s="1" t="s">
        <v>495</v>
      </c>
      <c r="C10" s="2"/>
      <c r="D10" s="2"/>
      <c r="E10" s="2"/>
      <c r="F10" s="2"/>
      <c r="G10" s="2"/>
      <c r="H10" s="2"/>
      <c r="I10" s="2"/>
      <c r="J10" s="2"/>
      <c r="K10" s="2"/>
      <c r="L10" s="2"/>
    </row>
    <row r="11" spans="1:15" x14ac:dyDescent="0.25">
      <c r="A11" s="1" t="s">
        <v>442</v>
      </c>
      <c r="B11" s="1" t="s">
        <v>51</v>
      </c>
      <c r="C11" s="2"/>
      <c r="D11" s="2"/>
      <c r="E11" s="2"/>
      <c r="F11" s="2"/>
      <c r="G11" s="2"/>
      <c r="H11" s="2"/>
      <c r="I11" s="2"/>
      <c r="J11" s="2"/>
      <c r="K11" s="2"/>
      <c r="L11" s="2"/>
    </row>
    <row r="12" spans="1:15" x14ac:dyDescent="0.25">
      <c r="A12" s="1" t="s">
        <v>443</v>
      </c>
      <c r="B12" s="1" t="s">
        <v>52</v>
      </c>
      <c r="C12" s="2"/>
      <c r="D12" s="2"/>
      <c r="E12" s="2"/>
      <c r="F12" s="2"/>
      <c r="G12" s="2"/>
      <c r="H12" s="2"/>
      <c r="I12" s="2"/>
      <c r="J12" s="2"/>
      <c r="K12" s="2"/>
      <c r="L12" s="2"/>
    </row>
    <row r="13" spans="1:15" x14ac:dyDescent="0.25">
      <c r="A13" s="1" t="s">
        <v>444</v>
      </c>
      <c r="B13" s="1" t="s">
        <v>53</v>
      </c>
      <c r="C13" s="2"/>
      <c r="D13" s="2"/>
      <c r="E13" s="2"/>
      <c r="F13" s="2"/>
      <c r="G13" s="2"/>
      <c r="H13" s="2"/>
      <c r="I13" s="2"/>
      <c r="J13" s="2"/>
      <c r="K13" s="2"/>
      <c r="L13" s="2"/>
    </row>
    <row r="14" spans="1:15" x14ac:dyDescent="0.25">
      <c r="A14" s="1" t="s">
        <v>445</v>
      </c>
      <c r="B14" s="1" t="s">
        <v>54</v>
      </c>
      <c r="C14" s="2"/>
      <c r="D14" s="2"/>
      <c r="E14" s="2"/>
      <c r="F14" s="2"/>
      <c r="G14" s="2"/>
      <c r="H14" s="2"/>
      <c r="I14" s="2"/>
      <c r="J14" s="2"/>
      <c r="K14" s="2"/>
      <c r="L14" s="2"/>
    </row>
    <row r="15" spans="1:15" x14ac:dyDescent="0.25">
      <c r="A15" s="1" t="s">
        <v>446</v>
      </c>
      <c r="B15" s="288" t="s">
        <v>55</v>
      </c>
      <c r="C15" s="2"/>
      <c r="D15" s="2"/>
      <c r="E15" s="2"/>
      <c r="F15" s="2"/>
      <c r="G15" s="2"/>
      <c r="H15" s="2"/>
      <c r="I15" s="2"/>
      <c r="J15" s="2"/>
      <c r="K15" s="2"/>
      <c r="L15" s="2"/>
    </row>
    <row r="16" spans="1:15" x14ac:dyDescent="0.25">
      <c r="A16" s="1" t="s">
        <v>447</v>
      </c>
      <c r="B16" s="1" t="s">
        <v>56</v>
      </c>
      <c r="C16" s="2"/>
      <c r="D16" s="2"/>
      <c r="E16" s="2"/>
      <c r="F16" s="2"/>
      <c r="G16" s="2"/>
      <c r="H16" s="2"/>
      <c r="I16" s="2"/>
      <c r="J16" s="2"/>
      <c r="K16" s="2"/>
      <c r="L16" s="2"/>
      <c r="M16" s="298"/>
      <c r="N16" s="298"/>
      <c r="O16" s="298"/>
    </row>
    <row r="17" spans="1:16" x14ac:dyDescent="0.25">
      <c r="A17" s="1" t="s">
        <v>448</v>
      </c>
      <c r="B17" s="1" t="s">
        <v>57</v>
      </c>
      <c r="C17" s="2"/>
      <c r="D17" s="2"/>
      <c r="E17" s="2"/>
      <c r="F17" s="2"/>
      <c r="G17" s="2"/>
      <c r="H17" s="2"/>
      <c r="I17" s="2"/>
      <c r="J17" s="2"/>
      <c r="K17" s="2"/>
      <c r="L17" s="2"/>
      <c r="M17" s="298"/>
      <c r="N17" s="298"/>
      <c r="O17" s="298"/>
    </row>
    <row r="18" spans="1:16" x14ac:dyDescent="0.25">
      <c r="A18" s="1" t="s">
        <v>449</v>
      </c>
      <c r="B18" s="1" t="s">
        <v>58</v>
      </c>
      <c r="C18" s="2"/>
      <c r="D18" s="2"/>
      <c r="E18" s="2"/>
      <c r="F18" s="2"/>
      <c r="G18" s="2"/>
      <c r="H18" s="2"/>
      <c r="I18" s="2"/>
      <c r="J18" s="2"/>
      <c r="K18" s="2"/>
      <c r="L18" s="2"/>
      <c r="M18" s="298"/>
      <c r="N18" s="298"/>
      <c r="O18" s="298"/>
    </row>
    <row r="19" spans="1:16" x14ac:dyDescent="0.25">
      <c r="A19" s="1" t="s">
        <v>450</v>
      </c>
      <c r="B19" s="1" t="s">
        <v>59</v>
      </c>
      <c r="C19" s="2"/>
      <c r="D19" s="2"/>
      <c r="E19" s="2"/>
      <c r="F19" s="2"/>
      <c r="G19" s="2"/>
      <c r="H19" s="2"/>
      <c r="I19" s="2"/>
      <c r="J19" s="2"/>
      <c r="K19" s="2"/>
      <c r="L19" s="2"/>
      <c r="M19" s="298"/>
      <c r="N19" s="298"/>
      <c r="O19" s="298"/>
    </row>
    <row r="20" spans="1:16" x14ac:dyDescent="0.25">
      <c r="A20" s="1" t="s">
        <v>451</v>
      </c>
      <c r="B20" s="1" t="s">
        <v>60</v>
      </c>
      <c r="C20" s="2"/>
      <c r="D20" s="2"/>
      <c r="E20" s="2"/>
      <c r="F20" s="2"/>
      <c r="G20" s="2"/>
      <c r="H20" s="2"/>
      <c r="I20" s="2"/>
      <c r="J20" s="2"/>
      <c r="K20" s="2"/>
      <c r="L20" s="2"/>
      <c r="M20" s="298"/>
      <c r="N20" s="298"/>
      <c r="O20" s="298"/>
    </row>
    <row r="21" spans="1:16" x14ac:dyDescent="0.25">
      <c r="A21" s="1" t="s">
        <v>452</v>
      </c>
      <c r="B21" s="1" t="s">
        <v>61</v>
      </c>
      <c r="C21" s="2"/>
      <c r="D21" s="2"/>
      <c r="E21" s="2"/>
      <c r="F21" s="2"/>
      <c r="G21" s="2"/>
      <c r="H21" s="2"/>
      <c r="I21" s="2"/>
      <c r="J21" s="2"/>
      <c r="K21" s="2"/>
      <c r="L21" s="2"/>
      <c r="M21" s="298"/>
      <c r="N21" s="298"/>
      <c r="O21" s="298"/>
    </row>
    <row r="22" spans="1:16" x14ac:dyDescent="0.25">
      <c r="A22" s="1" t="s">
        <v>453</v>
      </c>
      <c r="B22" s="1" t="s">
        <v>479</v>
      </c>
      <c r="C22" s="2"/>
      <c r="D22" s="2"/>
      <c r="E22" s="2"/>
      <c r="F22" s="2"/>
      <c r="G22" s="2"/>
      <c r="H22" s="2"/>
      <c r="I22" s="2"/>
      <c r="J22" s="2"/>
      <c r="K22" s="2"/>
      <c r="L22" s="2"/>
      <c r="M22" s="298"/>
      <c r="N22" s="298"/>
      <c r="O22" s="298"/>
    </row>
    <row r="23" spans="1:16" x14ac:dyDescent="0.25">
      <c r="A23" s="1" t="s">
        <v>454</v>
      </c>
      <c r="B23" s="1" t="s">
        <v>62</v>
      </c>
      <c r="C23" s="2"/>
      <c r="D23" s="2"/>
      <c r="E23" s="2"/>
      <c r="F23" s="2"/>
      <c r="G23" s="2"/>
      <c r="H23" s="2"/>
      <c r="I23" s="2"/>
      <c r="J23" s="2"/>
      <c r="K23" s="2"/>
      <c r="L23" s="2"/>
      <c r="M23" s="298"/>
      <c r="N23" s="298"/>
      <c r="O23" s="298"/>
    </row>
    <row r="24" spans="1:16" x14ac:dyDescent="0.25">
      <c r="A24" s="1" t="s">
        <v>455</v>
      </c>
      <c r="B24" s="1" t="s">
        <v>63</v>
      </c>
      <c r="C24" s="2"/>
      <c r="D24" s="2"/>
      <c r="E24" s="2"/>
      <c r="F24" s="2"/>
      <c r="G24" s="2"/>
      <c r="H24" s="2"/>
      <c r="I24" s="2"/>
      <c r="J24" s="2"/>
      <c r="K24" s="2"/>
      <c r="L24" s="2"/>
      <c r="M24" s="298"/>
      <c r="N24" s="298"/>
      <c r="O24" s="298"/>
    </row>
    <row r="25" spans="1:16" x14ac:dyDescent="0.25">
      <c r="A25" s="1" t="s">
        <v>456</v>
      </c>
      <c r="B25" s="1" t="s">
        <v>64</v>
      </c>
      <c r="C25" s="2"/>
      <c r="D25" s="2"/>
      <c r="E25" s="2"/>
      <c r="F25" s="2"/>
      <c r="G25" s="2"/>
      <c r="H25" s="2"/>
      <c r="I25" s="2"/>
      <c r="J25" s="2"/>
      <c r="K25" s="2"/>
      <c r="L25" s="2"/>
      <c r="M25" s="298"/>
      <c r="N25" s="298"/>
      <c r="O25" s="298"/>
    </row>
    <row r="26" spans="1:16" x14ac:dyDescent="0.25">
      <c r="A26" s="1" t="s">
        <v>457</v>
      </c>
      <c r="B26" s="1" t="s">
        <v>65</v>
      </c>
      <c r="C26" s="2"/>
      <c r="D26" s="2"/>
      <c r="E26" s="2"/>
      <c r="F26" s="2"/>
      <c r="G26" s="2"/>
      <c r="H26" s="2"/>
      <c r="I26" s="2"/>
      <c r="J26" s="2"/>
      <c r="K26" s="2"/>
      <c r="L26" s="2"/>
      <c r="M26" s="298"/>
      <c r="N26" s="298"/>
      <c r="O26" s="298"/>
    </row>
    <row r="27" spans="1:16" x14ac:dyDescent="0.25">
      <c r="A27" s="1" t="s">
        <v>458</v>
      </c>
      <c r="B27" s="1" t="s">
        <v>66</v>
      </c>
      <c r="C27" s="2"/>
      <c r="D27" s="2"/>
      <c r="E27" s="2"/>
      <c r="F27" s="2"/>
      <c r="G27" s="2"/>
      <c r="H27" s="2"/>
      <c r="I27" s="2"/>
      <c r="J27" s="2"/>
      <c r="K27" s="2"/>
      <c r="L27" s="2"/>
      <c r="M27" s="298"/>
      <c r="N27" s="298"/>
      <c r="O27" s="298"/>
    </row>
    <row r="28" spans="1:16" x14ac:dyDescent="0.25">
      <c r="A28" s="1" t="s">
        <v>459</v>
      </c>
      <c r="B28" s="1" t="s">
        <v>67</v>
      </c>
      <c r="C28" s="2"/>
      <c r="D28" s="2"/>
      <c r="E28" s="2"/>
      <c r="F28" s="2"/>
      <c r="G28" s="2"/>
      <c r="H28" s="2"/>
      <c r="I28" s="2"/>
      <c r="J28" s="2"/>
      <c r="K28" s="2"/>
      <c r="L28" s="2"/>
      <c r="M28" s="298"/>
      <c r="N28" s="298"/>
      <c r="O28" s="298"/>
    </row>
    <row r="29" spans="1:16" x14ac:dyDescent="0.25">
      <c r="A29" s="1" t="s">
        <v>68</v>
      </c>
      <c r="B29" s="2" t="s">
        <v>69</v>
      </c>
      <c r="C29" s="2"/>
      <c r="D29" s="2"/>
      <c r="E29" s="2"/>
      <c r="F29" s="2"/>
      <c r="G29" s="2"/>
      <c r="H29" s="2"/>
      <c r="I29" s="2"/>
      <c r="J29" s="2"/>
      <c r="K29" s="2"/>
      <c r="L29" s="2"/>
      <c r="M29" s="298"/>
      <c r="N29" s="298"/>
      <c r="O29" s="298"/>
    </row>
    <row r="30" spans="1:16" x14ac:dyDescent="0.25">
      <c r="A30" s="1" t="s">
        <v>70</v>
      </c>
      <c r="B30" s="2" t="s">
        <v>71</v>
      </c>
      <c r="C30" s="2"/>
      <c r="D30" s="2"/>
      <c r="E30" s="2"/>
      <c r="F30" s="2"/>
      <c r="G30" s="2"/>
      <c r="H30" s="2"/>
      <c r="I30" s="2"/>
      <c r="J30" s="2"/>
      <c r="K30" s="2"/>
      <c r="L30" s="2"/>
      <c r="M30" s="298"/>
      <c r="N30" s="298"/>
      <c r="O30" s="298"/>
    </row>
    <row r="31" spans="1:16" x14ac:dyDescent="0.25">
      <c r="A31" s="1" t="s">
        <v>72</v>
      </c>
      <c r="B31" s="2" t="s">
        <v>73</v>
      </c>
      <c r="C31" s="2"/>
      <c r="D31" s="2"/>
      <c r="E31" s="2"/>
      <c r="F31" s="2"/>
      <c r="G31" s="2"/>
      <c r="H31" s="2"/>
      <c r="I31" s="2"/>
      <c r="J31" s="2"/>
      <c r="K31" s="2"/>
      <c r="L31" s="2"/>
      <c r="M31" s="289"/>
      <c r="N31" s="289"/>
      <c r="O31" s="289"/>
    </row>
    <row r="32" spans="1:16" x14ac:dyDescent="0.25">
      <c r="A32" s="1" t="s">
        <v>74</v>
      </c>
      <c r="B32" s="2" t="s">
        <v>75</v>
      </c>
      <c r="C32" s="2"/>
      <c r="D32" s="2"/>
      <c r="E32" s="2"/>
      <c r="F32" s="2"/>
      <c r="G32" s="2"/>
      <c r="H32" s="2"/>
      <c r="I32" s="2"/>
      <c r="J32" s="2"/>
      <c r="K32" s="2"/>
      <c r="L32" s="2"/>
      <c r="M32" s="289"/>
      <c r="N32" s="289"/>
      <c r="O32" s="289"/>
      <c r="P32" s="289"/>
    </row>
    <row r="33" spans="1:16" x14ac:dyDescent="0.25">
      <c r="A33" s="1" t="s">
        <v>76</v>
      </c>
      <c r="B33" s="2" t="s">
        <v>77</v>
      </c>
      <c r="C33" s="2"/>
      <c r="D33" s="2"/>
      <c r="E33" s="2"/>
      <c r="F33" s="2"/>
      <c r="G33" s="2"/>
      <c r="H33" s="2"/>
      <c r="I33" s="2"/>
      <c r="J33" s="2"/>
      <c r="K33" s="2"/>
      <c r="L33" s="2"/>
      <c r="M33" s="289"/>
      <c r="N33" s="289"/>
      <c r="O33" s="289"/>
      <c r="P33" s="289"/>
    </row>
    <row r="34" spans="1:16" x14ac:dyDescent="0.25">
      <c r="A34" s="1" t="s">
        <v>78</v>
      </c>
      <c r="B34" s="2" t="s">
        <v>79</v>
      </c>
      <c r="C34" s="2"/>
      <c r="D34" s="2"/>
      <c r="E34" s="2"/>
      <c r="F34" s="2"/>
      <c r="G34" s="2"/>
      <c r="H34" s="2"/>
      <c r="I34" s="2"/>
      <c r="J34" s="2"/>
      <c r="K34" s="2"/>
      <c r="L34" s="2"/>
      <c r="M34" s="289"/>
      <c r="N34" s="289"/>
      <c r="O34" s="289"/>
      <c r="P34" s="289"/>
    </row>
    <row r="35" spans="1:16" x14ac:dyDescent="0.25">
      <c r="A35" s="1" t="s">
        <v>80</v>
      </c>
      <c r="B35" s="2" t="s">
        <v>81</v>
      </c>
      <c r="C35" s="2"/>
      <c r="D35" s="2"/>
      <c r="E35" s="2"/>
      <c r="F35" s="2"/>
      <c r="G35" s="2"/>
      <c r="H35" s="2"/>
      <c r="I35" s="2"/>
      <c r="J35" s="2"/>
      <c r="K35" s="2"/>
      <c r="L35" s="2"/>
      <c r="M35" s="289"/>
      <c r="N35" s="289"/>
      <c r="O35" s="289"/>
      <c r="P35" s="289"/>
    </row>
    <row r="36" spans="1:16" x14ac:dyDescent="0.25">
      <c r="A36" s="1" t="s">
        <v>82</v>
      </c>
      <c r="B36" s="2" t="s">
        <v>83</v>
      </c>
      <c r="C36" s="2"/>
      <c r="D36" s="2"/>
      <c r="E36" s="2"/>
      <c r="F36" s="2"/>
      <c r="G36" s="2"/>
      <c r="H36" s="2"/>
      <c r="I36" s="2"/>
      <c r="J36" s="2"/>
      <c r="K36" s="2"/>
      <c r="L36" s="2"/>
      <c r="M36" s="289"/>
      <c r="N36" s="289"/>
      <c r="O36" s="289"/>
      <c r="P36" s="289"/>
    </row>
    <row r="37" spans="1:16" x14ac:dyDescent="0.25">
      <c r="A37" s="1" t="s">
        <v>84</v>
      </c>
      <c r="B37" s="2" t="s">
        <v>85</v>
      </c>
      <c r="C37" s="2"/>
      <c r="D37" s="2"/>
      <c r="E37" s="2"/>
      <c r="F37" s="2"/>
      <c r="G37" s="2"/>
      <c r="H37" s="2"/>
      <c r="I37" s="2"/>
      <c r="J37" s="2"/>
      <c r="K37" s="2"/>
      <c r="L37" s="2"/>
      <c r="M37" s="289"/>
      <c r="N37" s="289"/>
      <c r="O37" s="289"/>
      <c r="P37" s="289"/>
    </row>
    <row r="38" spans="1:16" x14ac:dyDescent="0.25">
      <c r="A38" s="1" t="s">
        <v>86</v>
      </c>
      <c r="B38" s="2" t="s">
        <v>87</v>
      </c>
      <c r="C38" s="2"/>
      <c r="D38" s="2"/>
      <c r="E38" s="2"/>
      <c r="F38" s="2"/>
      <c r="G38" s="2"/>
      <c r="H38" s="2"/>
      <c r="I38" s="2"/>
      <c r="J38" s="2"/>
      <c r="K38" s="2"/>
      <c r="L38" s="2"/>
      <c r="M38" s="289"/>
      <c r="N38" s="289"/>
      <c r="O38" s="289"/>
      <c r="P38" s="289"/>
    </row>
    <row r="39" spans="1:16" x14ac:dyDescent="0.25">
      <c r="A39" s="1" t="s">
        <v>88</v>
      </c>
      <c r="B39" s="2" t="s">
        <v>89</v>
      </c>
      <c r="C39" s="2"/>
      <c r="D39" s="2"/>
      <c r="E39" s="2"/>
      <c r="F39" s="2"/>
      <c r="G39" s="2"/>
      <c r="H39" s="2"/>
      <c r="I39" s="2"/>
      <c r="J39" s="2"/>
      <c r="K39" s="2"/>
      <c r="L39" s="2"/>
      <c r="M39" s="289"/>
      <c r="N39" s="289"/>
      <c r="O39" s="289"/>
      <c r="P39" s="289"/>
    </row>
    <row r="40" spans="1:16" x14ac:dyDescent="0.25">
      <c r="A40" s="1" t="s">
        <v>90</v>
      </c>
      <c r="B40" s="290" t="s">
        <v>91</v>
      </c>
      <c r="C40" s="2"/>
      <c r="D40" s="2"/>
      <c r="E40" s="2"/>
      <c r="F40" s="2"/>
      <c r="G40" s="2"/>
      <c r="H40" s="2"/>
      <c r="I40" s="2"/>
      <c r="J40" s="2"/>
      <c r="K40" s="2"/>
      <c r="L40" s="2"/>
      <c r="M40" s="289"/>
      <c r="N40" s="289"/>
      <c r="O40" s="289"/>
      <c r="P40" s="289"/>
    </row>
    <row r="41" spans="1:16" x14ac:dyDescent="0.25">
      <c r="A41" s="1" t="s">
        <v>92</v>
      </c>
      <c r="B41" s="2" t="s">
        <v>93</v>
      </c>
      <c r="C41" s="2"/>
      <c r="D41" s="2"/>
      <c r="E41" s="2"/>
      <c r="F41" s="2"/>
      <c r="G41" s="2"/>
      <c r="H41" s="2"/>
      <c r="I41" s="2"/>
      <c r="J41" s="2"/>
      <c r="K41" s="2"/>
      <c r="L41" s="2"/>
      <c r="M41" s="289"/>
      <c r="N41" s="289"/>
      <c r="O41" s="289"/>
      <c r="P41" s="289"/>
    </row>
    <row r="42" spans="1:16" x14ac:dyDescent="0.25">
      <c r="A42" s="1" t="s">
        <v>94</v>
      </c>
      <c r="B42" s="290" t="s">
        <v>480</v>
      </c>
      <c r="C42" s="2"/>
      <c r="D42" s="2"/>
      <c r="E42" s="2"/>
      <c r="F42" s="2"/>
      <c r="G42" s="2"/>
      <c r="H42" s="2"/>
      <c r="I42" s="2"/>
      <c r="J42" s="2"/>
      <c r="K42" s="2"/>
      <c r="L42" s="2"/>
      <c r="M42" s="289"/>
      <c r="N42" s="289"/>
      <c r="O42" s="289"/>
      <c r="P42" s="289"/>
    </row>
    <row r="43" spans="1:16" x14ac:dyDescent="0.25">
      <c r="A43" s="1" t="s">
        <v>95</v>
      </c>
      <c r="B43" s="2" t="s">
        <v>96</v>
      </c>
      <c r="C43" s="2"/>
      <c r="D43" s="2"/>
      <c r="E43" s="2"/>
      <c r="F43" s="2"/>
      <c r="G43" s="2"/>
      <c r="H43" s="2"/>
      <c r="I43" s="2"/>
      <c r="J43" s="2"/>
      <c r="K43" s="2"/>
      <c r="L43" s="2"/>
      <c r="M43" s="289"/>
      <c r="N43" s="289"/>
      <c r="O43" s="289"/>
      <c r="P43" s="289"/>
    </row>
    <row r="44" spans="1:16" x14ac:dyDescent="0.25">
      <c r="A44" s="1" t="s">
        <v>97</v>
      </c>
      <c r="B44" s="2" t="s">
        <v>98</v>
      </c>
      <c r="C44" s="2"/>
      <c r="D44" s="2"/>
      <c r="E44" s="2"/>
      <c r="F44" s="2"/>
      <c r="G44" s="2"/>
      <c r="H44" s="2"/>
      <c r="I44" s="2"/>
      <c r="J44" s="2"/>
      <c r="K44" s="2"/>
      <c r="L44" s="2"/>
      <c r="M44" s="289"/>
      <c r="N44" s="289"/>
      <c r="O44" s="289"/>
      <c r="P44" s="289"/>
    </row>
    <row r="45" spans="1:16" x14ac:dyDescent="0.25">
      <c r="A45" s="1" t="s">
        <v>99</v>
      </c>
      <c r="B45" s="2" t="s">
        <v>100</v>
      </c>
      <c r="C45" s="2"/>
      <c r="D45" s="2"/>
      <c r="E45" s="2"/>
      <c r="F45" s="2"/>
      <c r="G45" s="2"/>
      <c r="H45" s="2"/>
      <c r="I45" s="2"/>
      <c r="J45" s="2"/>
      <c r="K45" s="2"/>
      <c r="L45" s="2"/>
      <c r="M45" s="289"/>
      <c r="N45" s="289"/>
      <c r="O45" s="289"/>
      <c r="P45" s="289"/>
    </row>
    <row r="46" spans="1:16" x14ac:dyDescent="0.25">
      <c r="A46" s="1" t="s">
        <v>101</v>
      </c>
      <c r="B46" s="2" t="s">
        <v>102</v>
      </c>
      <c r="C46" s="2"/>
      <c r="D46" s="2"/>
      <c r="E46" s="2"/>
      <c r="F46" s="2"/>
      <c r="G46" s="2"/>
      <c r="H46" s="2"/>
      <c r="I46" s="2"/>
      <c r="J46" s="2"/>
      <c r="K46" s="2"/>
      <c r="L46" s="2"/>
      <c r="M46" s="289"/>
      <c r="N46" s="289"/>
      <c r="O46" s="289"/>
      <c r="P46" s="289"/>
    </row>
    <row r="47" spans="1:16" x14ac:dyDescent="0.25">
      <c r="A47" s="1" t="s">
        <v>103</v>
      </c>
      <c r="B47" s="2" t="s">
        <v>104</v>
      </c>
      <c r="C47" s="2"/>
      <c r="D47" s="2"/>
      <c r="E47" s="2"/>
      <c r="F47" s="2"/>
      <c r="G47" s="2"/>
      <c r="H47" s="2"/>
      <c r="I47" s="2"/>
      <c r="J47" s="2"/>
      <c r="K47" s="2"/>
      <c r="L47" s="2"/>
      <c r="M47" s="289"/>
      <c r="N47" s="289"/>
      <c r="O47" s="289"/>
      <c r="P47" s="289"/>
    </row>
    <row r="48" spans="1:16" x14ac:dyDescent="0.25">
      <c r="A48" s="1" t="s">
        <v>499</v>
      </c>
      <c r="B48" s="2" t="s">
        <v>501</v>
      </c>
      <c r="C48" s="2"/>
      <c r="D48" s="2"/>
      <c r="E48" s="2"/>
      <c r="F48" s="2"/>
      <c r="G48" s="2"/>
      <c r="H48" s="2"/>
      <c r="I48" s="2"/>
      <c r="J48" s="2"/>
      <c r="K48" s="2"/>
      <c r="L48" s="2"/>
      <c r="M48" s="289"/>
      <c r="N48" s="289"/>
      <c r="O48" s="289"/>
      <c r="P48" s="289"/>
    </row>
    <row r="49" spans="1:16" x14ac:dyDescent="0.25">
      <c r="A49" s="1" t="s">
        <v>500</v>
      </c>
      <c r="B49" s="514" t="s">
        <v>502</v>
      </c>
      <c r="C49" s="2"/>
      <c r="D49" s="2"/>
      <c r="E49" s="2"/>
      <c r="F49" s="2"/>
      <c r="G49" s="2"/>
      <c r="H49" s="2"/>
      <c r="I49" s="2"/>
      <c r="J49" s="2"/>
      <c r="K49" s="2"/>
      <c r="L49" s="2"/>
      <c r="M49" s="289"/>
      <c r="N49" s="289"/>
      <c r="O49" s="289"/>
      <c r="P49" s="289"/>
    </row>
    <row r="50" spans="1:16" ht="33" customHeight="1" x14ac:dyDescent="0.25">
      <c r="A50" s="291" t="s">
        <v>105</v>
      </c>
      <c r="B50" s="298"/>
      <c r="C50" s="298"/>
      <c r="D50" s="298"/>
      <c r="E50" s="298"/>
    </row>
    <row r="51" spans="1:16" ht="90" x14ac:dyDescent="0.25">
      <c r="A51" s="80" t="s">
        <v>106</v>
      </c>
      <c r="B51" s="81" t="s">
        <v>107</v>
      </c>
      <c r="C51" s="81" t="s">
        <v>108</v>
      </c>
      <c r="D51" s="81" t="s">
        <v>109</v>
      </c>
      <c r="E51" s="298"/>
    </row>
  </sheetData>
  <hyperlinks>
    <hyperlink ref="A50" location="Index!A1" display="Back to index" xr:uid="{29AE4DDD-0B04-42BF-B22D-96918E265A71}"/>
    <hyperlink ref="B51" r:id="rId1" xr:uid="{6015B1C2-9BD7-4B89-90ED-57C5CBABFFAC}"/>
    <hyperlink ref="C51" r:id="rId2" xr:uid="{453046E5-E8CF-4C30-BAF5-30F7C1D30245}"/>
    <hyperlink ref="D51" r:id="rId3" xr:uid="{94B7ABDE-1A55-4A5B-A759-BB03CA61501F}"/>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E42D3-1387-444F-8D66-197909256031}">
  <dimension ref="A1:Q360"/>
  <sheetViews>
    <sheetView showGridLines="0" workbookViewId="0"/>
  </sheetViews>
  <sheetFormatPr defaultColWidth="10.6640625" defaultRowHeight="21" customHeight="1" x14ac:dyDescent="0.2"/>
  <cols>
    <col min="1" max="1" width="46.6640625" style="109" customWidth="1"/>
    <col min="2" max="2" width="13.6640625" style="109" customWidth="1"/>
    <col min="3" max="3" width="13.109375" style="109" customWidth="1"/>
    <col min="4" max="4" width="14.109375" style="109" customWidth="1"/>
    <col min="5" max="11" width="10.33203125" style="109" customWidth="1"/>
    <col min="12" max="12" width="14" style="109" customWidth="1"/>
    <col min="13" max="16384" width="10.6640625" style="109"/>
  </cols>
  <sheetData>
    <row r="1" spans="1:17" s="65" customFormat="1" ht="21" customHeight="1" x14ac:dyDescent="0.3">
      <c r="A1" s="28" t="s">
        <v>419</v>
      </c>
      <c r="B1" s="28"/>
      <c r="C1" s="28"/>
      <c r="D1" s="28"/>
      <c r="E1" s="28"/>
      <c r="F1" s="28"/>
      <c r="G1" s="28"/>
      <c r="H1" s="28"/>
      <c r="I1" s="28"/>
      <c r="J1" s="28"/>
      <c r="K1" s="28"/>
      <c r="L1" s="28"/>
    </row>
    <row r="2" spans="1:17" s="3" customFormat="1" ht="21" customHeight="1" x14ac:dyDescent="0.25">
      <c r="A2" s="515" t="s">
        <v>505</v>
      </c>
      <c r="B2" s="298"/>
      <c r="C2" s="298"/>
      <c r="D2" s="298"/>
      <c r="E2" s="298"/>
      <c r="F2" s="298"/>
      <c r="G2" s="298"/>
      <c r="H2" s="298"/>
      <c r="I2" s="298"/>
      <c r="J2" s="298"/>
      <c r="K2" s="298"/>
      <c r="L2" s="298"/>
      <c r="M2" s="298"/>
    </row>
    <row r="3" spans="1:17" s="3" customFormat="1" ht="21" customHeight="1" x14ac:dyDescent="0.25">
      <c r="A3" s="508" t="s">
        <v>484</v>
      </c>
      <c r="B3" s="298"/>
      <c r="C3" s="298"/>
      <c r="D3" s="298"/>
      <c r="E3" s="298"/>
      <c r="F3" s="298"/>
      <c r="G3" s="298"/>
      <c r="H3" s="298"/>
      <c r="I3" s="298"/>
      <c r="J3" s="298"/>
      <c r="K3" s="298"/>
      <c r="L3" s="298"/>
      <c r="M3" s="298"/>
    </row>
    <row r="4" spans="1:17" s="108" customFormat="1" ht="39" customHeight="1" x14ac:dyDescent="0.25">
      <c r="A4" s="162"/>
      <c r="B4" s="433"/>
      <c r="C4" s="464"/>
      <c r="D4" s="464"/>
      <c r="E4" s="464"/>
      <c r="F4" s="478"/>
      <c r="G4" s="485" t="s">
        <v>323</v>
      </c>
      <c r="H4" s="464"/>
      <c r="I4" s="464"/>
      <c r="J4" s="464"/>
      <c r="K4" s="433"/>
      <c r="L4" s="433"/>
    </row>
    <row r="5" spans="1:17" s="108" customFormat="1" ht="30" customHeight="1" x14ac:dyDescent="0.25">
      <c r="A5" s="162"/>
      <c r="B5" s="111" t="s">
        <v>176</v>
      </c>
      <c r="C5" s="111" t="s">
        <v>151</v>
      </c>
      <c r="D5" s="111" t="s">
        <v>152</v>
      </c>
      <c r="E5" s="111" t="s">
        <v>153</v>
      </c>
      <c r="F5" s="111" t="s">
        <v>154</v>
      </c>
      <c r="G5" s="111" t="s">
        <v>155</v>
      </c>
      <c r="H5" s="111" t="s">
        <v>156</v>
      </c>
      <c r="I5" s="111" t="s">
        <v>157</v>
      </c>
      <c r="J5" s="111" t="s">
        <v>158</v>
      </c>
      <c r="K5" s="111" t="s">
        <v>177</v>
      </c>
      <c r="L5" s="112" t="s">
        <v>221</v>
      </c>
    </row>
    <row r="6" spans="1:17" s="108" customFormat="1" ht="27.6" customHeight="1" x14ac:dyDescent="0.3">
      <c r="A6" s="115" t="s">
        <v>222</v>
      </c>
      <c r="B6" s="163"/>
      <c r="C6" s="163"/>
      <c r="D6" s="163"/>
      <c r="E6" s="163"/>
      <c r="F6" s="163"/>
      <c r="G6" s="163"/>
      <c r="H6" s="163"/>
      <c r="I6" s="163"/>
      <c r="J6" s="163"/>
      <c r="K6" s="163"/>
      <c r="L6" s="163"/>
      <c r="M6" s="113"/>
    </row>
    <row r="7" spans="1:17" s="108" customFormat="1" ht="25.2" customHeight="1" x14ac:dyDescent="0.25">
      <c r="A7" s="116" t="s">
        <v>267</v>
      </c>
      <c r="B7" s="117"/>
      <c r="C7" s="117">
        <v>16752</v>
      </c>
      <c r="D7" s="117">
        <v>22767</v>
      </c>
      <c r="E7" s="117">
        <v>27201</v>
      </c>
      <c r="F7" s="117">
        <v>31502</v>
      </c>
      <c r="G7" s="117">
        <v>35968</v>
      </c>
      <c r="H7" s="117">
        <v>41401</v>
      </c>
      <c r="I7" s="117">
        <v>47784</v>
      </c>
      <c r="J7" s="117">
        <v>56424</v>
      </c>
      <c r="K7" s="117">
        <v>71226</v>
      </c>
      <c r="L7" s="117"/>
      <c r="M7" s="164"/>
      <c r="N7" s="113"/>
      <c r="O7" s="113"/>
      <c r="P7" s="113"/>
      <c r="Q7" s="113"/>
    </row>
    <row r="8" spans="1:17" s="108" customFormat="1" ht="15" customHeight="1" x14ac:dyDescent="0.25">
      <c r="A8" s="116" t="s">
        <v>224</v>
      </c>
      <c r="B8" s="117">
        <v>5551</v>
      </c>
      <c r="C8" s="117">
        <v>5550</v>
      </c>
      <c r="D8" s="117">
        <v>5552</v>
      </c>
      <c r="E8" s="117">
        <v>5551</v>
      </c>
      <c r="F8" s="117">
        <v>5549</v>
      </c>
      <c r="G8" s="117">
        <v>5545</v>
      </c>
      <c r="H8" s="117">
        <v>5541</v>
      </c>
      <c r="I8" s="117">
        <v>5564</v>
      </c>
      <c r="J8" s="117">
        <v>5550</v>
      </c>
      <c r="K8" s="117">
        <v>5553</v>
      </c>
      <c r="L8" s="117">
        <v>55505</v>
      </c>
      <c r="M8" s="164"/>
      <c r="N8" s="113"/>
      <c r="O8" s="113"/>
      <c r="P8" s="113"/>
      <c r="Q8" s="113"/>
    </row>
    <row r="9" spans="1:17" s="108" customFormat="1" ht="15" customHeight="1" x14ac:dyDescent="0.25">
      <c r="A9" s="116" t="s">
        <v>225</v>
      </c>
      <c r="B9" s="117">
        <v>1972</v>
      </c>
      <c r="C9" s="117">
        <v>1958</v>
      </c>
      <c r="D9" s="117">
        <v>2003</v>
      </c>
      <c r="E9" s="117">
        <v>1977</v>
      </c>
      <c r="F9" s="117">
        <v>2037</v>
      </c>
      <c r="G9" s="117">
        <v>2137</v>
      </c>
      <c r="H9" s="117">
        <v>2156</v>
      </c>
      <c r="I9" s="117">
        <v>2196</v>
      </c>
      <c r="J9" s="117">
        <v>2235</v>
      </c>
      <c r="K9" s="117">
        <v>2382</v>
      </c>
      <c r="L9" s="117">
        <v>21054</v>
      </c>
      <c r="M9" s="164"/>
      <c r="N9" s="113"/>
      <c r="O9" s="113"/>
      <c r="P9" s="113"/>
      <c r="Q9" s="113"/>
    </row>
    <row r="10" spans="1:17" s="108" customFormat="1" ht="50.4" customHeight="1" x14ac:dyDescent="0.3">
      <c r="A10" s="115" t="s">
        <v>204</v>
      </c>
      <c r="B10" s="117"/>
      <c r="C10" s="117"/>
      <c r="D10" s="117"/>
      <c r="E10" s="117"/>
      <c r="F10" s="117"/>
      <c r="G10" s="117"/>
      <c r="H10" s="117"/>
      <c r="I10" s="117"/>
      <c r="J10" s="117"/>
      <c r="K10" s="117"/>
      <c r="L10" s="117"/>
      <c r="M10" s="164"/>
    </row>
    <row r="11" spans="1:17" s="108" customFormat="1" ht="24.6" customHeight="1" x14ac:dyDescent="0.25">
      <c r="A11" s="116" t="s">
        <v>226</v>
      </c>
      <c r="B11" s="117">
        <v>8815</v>
      </c>
      <c r="C11" s="117">
        <v>17538</v>
      </c>
      <c r="D11" s="117">
        <v>26941</v>
      </c>
      <c r="E11" s="117">
        <v>35243</v>
      </c>
      <c r="F11" s="117">
        <v>42687</v>
      </c>
      <c r="G11" s="117">
        <v>50917</v>
      </c>
      <c r="H11" s="117">
        <v>60331</v>
      </c>
      <c r="I11" s="117">
        <v>72454</v>
      </c>
      <c r="J11" s="117">
        <v>84933</v>
      </c>
      <c r="K11" s="117">
        <v>144889</v>
      </c>
      <c r="L11" s="117">
        <v>54475</v>
      </c>
      <c r="M11" s="164"/>
    </row>
    <row r="12" spans="1:17" s="108" customFormat="1" ht="15" customHeight="1" x14ac:dyDescent="0.25">
      <c r="A12" s="116" t="s">
        <v>227</v>
      </c>
      <c r="B12" s="117">
        <v>10</v>
      </c>
      <c r="C12" s="117">
        <v>108</v>
      </c>
      <c r="D12" s="117">
        <v>273</v>
      </c>
      <c r="E12" s="117">
        <v>285</v>
      </c>
      <c r="F12" s="117">
        <v>375</v>
      </c>
      <c r="G12" s="117">
        <v>441</v>
      </c>
      <c r="H12" s="117">
        <v>820</v>
      </c>
      <c r="I12" s="117">
        <v>803</v>
      </c>
      <c r="J12" s="117">
        <v>1438</v>
      </c>
      <c r="K12" s="117">
        <v>2296</v>
      </c>
      <c r="L12" s="117">
        <v>685</v>
      </c>
      <c r="M12" s="164"/>
    </row>
    <row r="13" spans="1:17" s="108" customFormat="1" ht="15" customHeight="1" x14ac:dyDescent="0.25">
      <c r="A13" s="116" t="s">
        <v>228</v>
      </c>
      <c r="B13" s="117">
        <v>2671</v>
      </c>
      <c r="C13" s="117">
        <v>3009</v>
      </c>
      <c r="D13" s="117">
        <v>3390</v>
      </c>
      <c r="E13" s="117">
        <v>3529</v>
      </c>
      <c r="F13" s="117">
        <v>4485</v>
      </c>
      <c r="G13" s="117">
        <v>4484</v>
      </c>
      <c r="H13" s="117">
        <v>5372</v>
      </c>
      <c r="I13" s="117">
        <v>4867</v>
      </c>
      <c r="J13" s="117">
        <v>8593</v>
      </c>
      <c r="K13" s="117">
        <v>24386</v>
      </c>
      <c r="L13" s="117">
        <v>6479</v>
      </c>
      <c r="M13" s="164"/>
    </row>
    <row r="14" spans="1:17" s="108" customFormat="1" ht="15" customHeight="1" x14ac:dyDescent="0.25">
      <c r="A14" s="116" t="s">
        <v>229</v>
      </c>
      <c r="B14" s="117">
        <v>211</v>
      </c>
      <c r="C14" s="117">
        <v>388</v>
      </c>
      <c r="D14" s="117">
        <v>616</v>
      </c>
      <c r="E14" s="117">
        <v>573</v>
      </c>
      <c r="F14" s="117">
        <v>1105</v>
      </c>
      <c r="G14" s="117">
        <v>1191</v>
      </c>
      <c r="H14" s="117">
        <v>1576</v>
      </c>
      <c r="I14" s="117">
        <v>2296</v>
      </c>
      <c r="J14" s="117">
        <v>3043</v>
      </c>
      <c r="K14" s="117">
        <v>6746</v>
      </c>
      <c r="L14" s="117">
        <v>1774</v>
      </c>
      <c r="M14" s="164"/>
    </row>
    <row r="15" spans="1:17" s="108" customFormat="1" ht="15" customHeight="1" x14ac:dyDescent="0.25">
      <c r="A15" s="116" t="s">
        <v>230</v>
      </c>
      <c r="B15" s="117">
        <v>150</v>
      </c>
      <c r="C15" s="117">
        <v>183</v>
      </c>
      <c r="D15" s="117">
        <v>281</v>
      </c>
      <c r="E15" s="117">
        <v>397</v>
      </c>
      <c r="F15" s="117">
        <v>429</v>
      </c>
      <c r="G15" s="117">
        <v>706</v>
      </c>
      <c r="H15" s="117">
        <v>990</v>
      </c>
      <c r="I15" s="117">
        <v>2155</v>
      </c>
      <c r="J15" s="117">
        <v>3407</v>
      </c>
      <c r="K15" s="117">
        <v>17475</v>
      </c>
      <c r="L15" s="117">
        <v>2617</v>
      </c>
      <c r="M15" s="164"/>
    </row>
    <row r="16" spans="1:17" s="108" customFormat="1" ht="15" customHeight="1" x14ac:dyDescent="0.25">
      <c r="A16" s="116" t="s">
        <v>231</v>
      </c>
      <c r="B16" s="117">
        <v>942</v>
      </c>
      <c r="C16" s="117">
        <v>1244</v>
      </c>
      <c r="D16" s="117">
        <v>1167</v>
      </c>
      <c r="E16" s="117">
        <v>1407</v>
      </c>
      <c r="F16" s="117">
        <v>1457</v>
      </c>
      <c r="G16" s="117">
        <v>1025</v>
      </c>
      <c r="H16" s="117">
        <v>799</v>
      </c>
      <c r="I16" s="117">
        <v>812</v>
      </c>
      <c r="J16" s="117">
        <v>867</v>
      </c>
      <c r="K16" s="117">
        <v>1549</v>
      </c>
      <c r="L16" s="117">
        <v>1127</v>
      </c>
      <c r="M16" s="164"/>
    </row>
    <row r="17" spans="1:13" s="108" customFormat="1" ht="36" customHeight="1" x14ac:dyDescent="0.25">
      <c r="A17" s="116" t="s">
        <v>232</v>
      </c>
      <c r="B17" s="117">
        <v>12786</v>
      </c>
      <c r="C17" s="117">
        <v>22470</v>
      </c>
      <c r="D17" s="117">
        <v>32667</v>
      </c>
      <c r="E17" s="117">
        <v>41434</v>
      </c>
      <c r="F17" s="117">
        <v>50537</v>
      </c>
      <c r="G17" s="117">
        <v>58764</v>
      </c>
      <c r="H17" s="117">
        <v>69888</v>
      </c>
      <c r="I17" s="117">
        <v>83386</v>
      </c>
      <c r="J17" s="117">
        <v>102282</v>
      </c>
      <c r="K17" s="117">
        <v>197340</v>
      </c>
      <c r="L17" s="117">
        <v>67156</v>
      </c>
      <c r="M17" s="164"/>
    </row>
    <row r="18" spans="1:13" s="108" customFormat="1" ht="30.6" customHeight="1" x14ac:dyDescent="0.25">
      <c r="A18" s="116" t="s">
        <v>233</v>
      </c>
      <c r="B18" s="117">
        <v>8533</v>
      </c>
      <c r="C18" s="117">
        <v>15990</v>
      </c>
      <c r="D18" s="117">
        <v>23675</v>
      </c>
      <c r="E18" s="117">
        <v>29789</v>
      </c>
      <c r="F18" s="117">
        <v>37573</v>
      </c>
      <c r="G18" s="117">
        <v>45262</v>
      </c>
      <c r="H18" s="117">
        <v>53752</v>
      </c>
      <c r="I18" s="117">
        <v>65254</v>
      </c>
      <c r="J18" s="117">
        <v>81506</v>
      </c>
      <c r="K18" s="117">
        <v>164018</v>
      </c>
      <c r="L18" s="117">
        <v>52535</v>
      </c>
      <c r="M18" s="164"/>
    </row>
    <row r="19" spans="1:13" s="108" customFormat="1" ht="37.950000000000003" customHeight="1" x14ac:dyDescent="0.3">
      <c r="A19" s="115" t="s">
        <v>234</v>
      </c>
      <c r="B19" s="117"/>
      <c r="C19" s="117"/>
      <c r="D19" s="117"/>
      <c r="E19" s="117"/>
      <c r="F19" s="117"/>
      <c r="G19" s="117"/>
      <c r="H19" s="117"/>
      <c r="I19" s="117"/>
      <c r="J19" s="117"/>
      <c r="K19" s="117"/>
      <c r="L19" s="117"/>
      <c r="M19" s="164"/>
    </row>
    <row r="20" spans="1:13" s="108" customFormat="1" ht="28.2" customHeight="1" x14ac:dyDescent="0.25">
      <c r="A20" s="116" t="s">
        <v>235</v>
      </c>
      <c r="B20" s="117">
        <v>5</v>
      </c>
      <c r="C20" s="117">
        <v>1</v>
      </c>
      <c r="D20" s="117">
        <v>16</v>
      </c>
      <c r="E20" s="210" t="s">
        <v>202</v>
      </c>
      <c r="F20" s="210" t="s">
        <v>202</v>
      </c>
      <c r="G20" s="210" t="s">
        <v>202</v>
      </c>
      <c r="H20" s="210" t="s">
        <v>202</v>
      </c>
      <c r="I20" s="210" t="s">
        <v>202</v>
      </c>
      <c r="J20" s="210" t="s">
        <v>202</v>
      </c>
      <c r="K20" s="210" t="s">
        <v>202</v>
      </c>
      <c r="L20" s="117">
        <v>2</v>
      </c>
      <c r="M20" s="164"/>
    </row>
    <row r="21" spans="1:13" s="108" customFormat="1" ht="15.6" customHeight="1" x14ac:dyDescent="0.25">
      <c r="A21" s="116" t="s">
        <v>236</v>
      </c>
      <c r="B21" s="117">
        <v>77</v>
      </c>
      <c r="C21" s="117">
        <v>47</v>
      </c>
      <c r="D21" s="117">
        <v>14</v>
      </c>
      <c r="E21" s="117">
        <v>11</v>
      </c>
      <c r="F21" s="210" t="s">
        <v>202</v>
      </c>
      <c r="G21" s="210" t="s">
        <v>202</v>
      </c>
      <c r="H21" s="117">
        <v>6</v>
      </c>
      <c r="I21" s="117">
        <v>3</v>
      </c>
      <c r="J21" s="210" t="s">
        <v>202</v>
      </c>
      <c r="K21" s="210" t="s">
        <v>202</v>
      </c>
      <c r="L21" s="117">
        <v>16</v>
      </c>
      <c r="M21" s="164"/>
    </row>
    <row r="22" spans="1:13" s="108" customFormat="1" ht="15.6" customHeight="1" x14ac:dyDescent="0.25">
      <c r="A22" s="116" t="s">
        <v>237</v>
      </c>
      <c r="B22" s="117">
        <v>303</v>
      </c>
      <c r="C22" s="117">
        <v>361</v>
      </c>
      <c r="D22" s="117">
        <v>273</v>
      </c>
      <c r="E22" s="117">
        <v>304</v>
      </c>
      <c r="F22" s="117">
        <v>225</v>
      </c>
      <c r="G22" s="117">
        <v>204</v>
      </c>
      <c r="H22" s="117">
        <v>72</v>
      </c>
      <c r="I22" s="117">
        <v>54</v>
      </c>
      <c r="J22" s="117">
        <v>24</v>
      </c>
      <c r="K22" s="117">
        <v>11</v>
      </c>
      <c r="L22" s="117">
        <v>183</v>
      </c>
      <c r="M22" s="164"/>
    </row>
    <row r="23" spans="1:13" s="108" customFormat="1" ht="15.6" customHeight="1" x14ac:dyDescent="0.25">
      <c r="A23" s="116" t="s">
        <v>238</v>
      </c>
      <c r="B23" s="117">
        <v>3045</v>
      </c>
      <c r="C23" s="117">
        <v>2810</v>
      </c>
      <c r="D23" s="117">
        <v>2359</v>
      </c>
      <c r="E23" s="117">
        <v>1770</v>
      </c>
      <c r="F23" s="117">
        <v>1210</v>
      </c>
      <c r="G23" s="117">
        <v>308</v>
      </c>
      <c r="H23" s="117">
        <v>443</v>
      </c>
      <c r="I23" s="117">
        <v>126</v>
      </c>
      <c r="J23" s="117">
        <v>36</v>
      </c>
      <c r="K23" s="117">
        <v>200</v>
      </c>
      <c r="L23" s="117">
        <v>1231</v>
      </c>
      <c r="M23" s="164"/>
    </row>
    <row r="24" spans="1:13" s="108" customFormat="1" ht="15.6" customHeight="1" x14ac:dyDescent="0.25">
      <c r="A24" s="116" t="s">
        <v>239</v>
      </c>
      <c r="B24" s="210" t="s">
        <v>202</v>
      </c>
      <c r="C24" s="117">
        <v>6</v>
      </c>
      <c r="D24" s="210" t="s">
        <v>202</v>
      </c>
      <c r="E24" s="117">
        <v>1</v>
      </c>
      <c r="F24" s="210" t="s">
        <v>202</v>
      </c>
      <c r="G24" s="210" t="s">
        <v>202</v>
      </c>
      <c r="H24" s="210" t="s">
        <v>202</v>
      </c>
      <c r="I24" s="210" t="s">
        <v>202</v>
      </c>
      <c r="J24" s="210" t="s">
        <v>202</v>
      </c>
      <c r="K24" s="210" t="s">
        <v>202</v>
      </c>
      <c r="L24" s="117">
        <v>1</v>
      </c>
      <c r="M24" s="164"/>
    </row>
    <row r="25" spans="1:13" s="108" customFormat="1" ht="15.6" customHeight="1" x14ac:dyDescent="0.25">
      <c r="A25" s="116" t="s">
        <v>240</v>
      </c>
      <c r="B25" s="117">
        <v>144</v>
      </c>
      <c r="C25" s="117">
        <v>148</v>
      </c>
      <c r="D25" s="117">
        <v>58</v>
      </c>
      <c r="E25" s="117">
        <v>58</v>
      </c>
      <c r="F25" s="117">
        <v>19</v>
      </c>
      <c r="G25" s="117">
        <v>15</v>
      </c>
      <c r="H25" s="210" t="s">
        <v>202</v>
      </c>
      <c r="I25" s="117">
        <v>2</v>
      </c>
      <c r="J25" s="117">
        <v>37</v>
      </c>
      <c r="K25" s="210" t="s">
        <v>202</v>
      </c>
      <c r="L25" s="117">
        <v>48</v>
      </c>
      <c r="M25" s="164"/>
    </row>
    <row r="26" spans="1:13" s="108" customFormat="1" ht="15.6" customHeight="1" x14ac:dyDescent="0.25">
      <c r="A26" s="116" t="s">
        <v>241</v>
      </c>
      <c r="B26" s="117">
        <v>66</v>
      </c>
      <c r="C26" s="117">
        <v>217</v>
      </c>
      <c r="D26" s="117">
        <v>333</v>
      </c>
      <c r="E26" s="117">
        <v>286</v>
      </c>
      <c r="F26" s="117">
        <v>310</v>
      </c>
      <c r="G26" s="117">
        <v>257</v>
      </c>
      <c r="H26" s="117">
        <v>115</v>
      </c>
      <c r="I26" s="117">
        <v>236</v>
      </c>
      <c r="J26" s="117">
        <v>272</v>
      </c>
      <c r="K26" s="117">
        <v>213</v>
      </c>
      <c r="L26" s="117">
        <v>231</v>
      </c>
      <c r="M26" s="164"/>
    </row>
    <row r="27" spans="1:13" s="108" customFormat="1" ht="15.6" customHeight="1" x14ac:dyDescent="0.25">
      <c r="A27" s="116" t="s">
        <v>242</v>
      </c>
      <c r="B27" s="117">
        <v>1527</v>
      </c>
      <c r="C27" s="117">
        <v>1419</v>
      </c>
      <c r="D27" s="117">
        <v>1037</v>
      </c>
      <c r="E27" s="117">
        <v>1085</v>
      </c>
      <c r="F27" s="117">
        <v>837</v>
      </c>
      <c r="G27" s="117">
        <v>684</v>
      </c>
      <c r="H27" s="117">
        <v>517</v>
      </c>
      <c r="I27" s="117">
        <v>398</v>
      </c>
      <c r="J27" s="117">
        <v>193</v>
      </c>
      <c r="K27" s="117">
        <v>87</v>
      </c>
      <c r="L27" s="117">
        <v>778</v>
      </c>
      <c r="M27" s="164"/>
    </row>
    <row r="28" spans="1:13" s="108" customFormat="1" ht="15.6" customHeight="1" x14ac:dyDescent="0.25">
      <c r="A28" s="116" t="s">
        <v>243</v>
      </c>
      <c r="B28" s="117">
        <v>1090</v>
      </c>
      <c r="C28" s="117">
        <v>1563</v>
      </c>
      <c r="D28" s="117">
        <v>622</v>
      </c>
      <c r="E28" s="117">
        <v>539</v>
      </c>
      <c r="F28" s="117">
        <v>218</v>
      </c>
      <c r="G28" s="117">
        <v>161</v>
      </c>
      <c r="H28" s="117">
        <v>25</v>
      </c>
      <c r="I28" s="117">
        <v>15</v>
      </c>
      <c r="J28" s="117">
        <v>15</v>
      </c>
      <c r="K28" s="117">
        <v>4</v>
      </c>
      <c r="L28" s="117">
        <v>425</v>
      </c>
      <c r="M28" s="164"/>
    </row>
    <row r="29" spans="1:13" s="108" customFormat="1" ht="15.6" customHeight="1" x14ac:dyDescent="0.25">
      <c r="A29" s="116" t="s">
        <v>244</v>
      </c>
      <c r="B29" s="117">
        <v>390</v>
      </c>
      <c r="C29" s="117">
        <v>726</v>
      </c>
      <c r="D29" s="117">
        <v>417</v>
      </c>
      <c r="E29" s="117">
        <v>537</v>
      </c>
      <c r="F29" s="117">
        <v>266</v>
      </c>
      <c r="G29" s="117">
        <v>171</v>
      </c>
      <c r="H29" s="117">
        <v>29</v>
      </c>
      <c r="I29" s="117">
        <v>78</v>
      </c>
      <c r="J29" s="210" t="s">
        <v>202</v>
      </c>
      <c r="K29" s="210" t="s">
        <v>202</v>
      </c>
      <c r="L29" s="117">
        <v>261</v>
      </c>
      <c r="M29" s="164"/>
    </row>
    <row r="30" spans="1:13" s="108" customFormat="1" ht="15.6" customHeight="1" x14ac:dyDescent="0.25">
      <c r="A30" s="116" t="s">
        <v>245</v>
      </c>
      <c r="B30" s="117">
        <v>128</v>
      </c>
      <c r="C30" s="117">
        <v>604</v>
      </c>
      <c r="D30" s="117">
        <v>663</v>
      </c>
      <c r="E30" s="117">
        <v>742</v>
      </c>
      <c r="F30" s="117">
        <v>942</v>
      </c>
      <c r="G30" s="117">
        <v>1079</v>
      </c>
      <c r="H30" s="117">
        <v>914</v>
      </c>
      <c r="I30" s="117">
        <v>1039</v>
      </c>
      <c r="J30" s="117">
        <v>1101</v>
      </c>
      <c r="K30" s="117">
        <v>1185</v>
      </c>
      <c r="L30" s="117">
        <v>840</v>
      </c>
      <c r="M30" s="164"/>
    </row>
    <row r="31" spans="1:13" s="108" customFormat="1" ht="15.6" customHeight="1" x14ac:dyDescent="0.25">
      <c r="A31" s="116" t="s">
        <v>246</v>
      </c>
      <c r="B31" s="210" t="s">
        <v>202</v>
      </c>
      <c r="C31" s="117">
        <v>2</v>
      </c>
      <c r="D31" s="117">
        <v>34</v>
      </c>
      <c r="E31" s="117">
        <v>5</v>
      </c>
      <c r="F31" s="210" t="s">
        <v>202</v>
      </c>
      <c r="G31" s="117">
        <v>11</v>
      </c>
      <c r="H31" s="117">
        <v>11</v>
      </c>
      <c r="I31" s="117">
        <v>2</v>
      </c>
      <c r="J31" s="210" t="s">
        <v>202</v>
      </c>
      <c r="K31" s="117">
        <v>12</v>
      </c>
      <c r="L31" s="117">
        <v>8</v>
      </c>
      <c r="M31" s="164"/>
    </row>
    <row r="32" spans="1:13" s="108" customFormat="1" ht="15.6" customHeight="1" x14ac:dyDescent="0.25">
      <c r="A32" s="116" t="s">
        <v>247</v>
      </c>
      <c r="B32" s="117">
        <v>3</v>
      </c>
      <c r="C32" s="117">
        <v>3</v>
      </c>
      <c r="D32" s="117">
        <v>3</v>
      </c>
      <c r="E32" s="117">
        <v>11</v>
      </c>
      <c r="F32" s="117">
        <v>2</v>
      </c>
      <c r="G32" s="210" t="s">
        <v>202</v>
      </c>
      <c r="H32" s="117">
        <v>11</v>
      </c>
      <c r="I32" s="210" t="s">
        <v>202</v>
      </c>
      <c r="J32" s="210" t="s">
        <v>202</v>
      </c>
      <c r="K32" s="117">
        <v>1</v>
      </c>
      <c r="L32" s="117">
        <v>3</v>
      </c>
      <c r="M32" s="164"/>
    </row>
    <row r="33" spans="1:13" s="108" customFormat="1" ht="15.6" customHeight="1" x14ac:dyDescent="0.25">
      <c r="A33" s="116" t="s">
        <v>248</v>
      </c>
      <c r="B33" s="117">
        <v>7</v>
      </c>
      <c r="C33" s="210" t="s">
        <v>202</v>
      </c>
      <c r="D33" s="117">
        <v>2</v>
      </c>
      <c r="E33" s="117">
        <v>2</v>
      </c>
      <c r="F33" s="117">
        <v>3</v>
      </c>
      <c r="G33" s="117">
        <v>1</v>
      </c>
      <c r="H33" s="117">
        <v>2</v>
      </c>
      <c r="I33" s="117">
        <v>2</v>
      </c>
      <c r="J33" s="117">
        <v>4</v>
      </c>
      <c r="K33" s="210" t="s">
        <v>202</v>
      </c>
      <c r="L33" s="117">
        <v>2</v>
      </c>
      <c r="M33" s="164"/>
    </row>
    <row r="34" spans="1:13" s="108" customFormat="1" ht="15.6" customHeight="1" x14ac:dyDescent="0.25">
      <c r="A34" s="116" t="s">
        <v>249</v>
      </c>
      <c r="B34" s="117">
        <v>258</v>
      </c>
      <c r="C34" s="117">
        <v>353</v>
      </c>
      <c r="D34" s="117">
        <v>294</v>
      </c>
      <c r="E34" s="117">
        <v>271</v>
      </c>
      <c r="F34" s="117">
        <v>153</v>
      </c>
      <c r="G34" s="117">
        <v>75</v>
      </c>
      <c r="H34" s="117">
        <v>44</v>
      </c>
      <c r="I34" s="117">
        <v>55</v>
      </c>
      <c r="J34" s="117">
        <v>7</v>
      </c>
      <c r="K34" s="117">
        <v>24</v>
      </c>
      <c r="L34" s="117">
        <v>153</v>
      </c>
      <c r="M34" s="164"/>
    </row>
    <row r="35" spans="1:13" s="108" customFormat="1" ht="15.6" customHeight="1" x14ac:dyDescent="0.25">
      <c r="A35" s="116" t="s">
        <v>250</v>
      </c>
      <c r="B35" s="210" t="s">
        <v>202</v>
      </c>
      <c r="C35" s="117">
        <v>18</v>
      </c>
      <c r="D35" s="117">
        <v>6</v>
      </c>
      <c r="E35" s="117">
        <v>9</v>
      </c>
      <c r="F35" s="117">
        <v>13</v>
      </c>
      <c r="G35" s="117">
        <v>31</v>
      </c>
      <c r="H35" s="117">
        <v>6</v>
      </c>
      <c r="I35" s="117">
        <v>33</v>
      </c>
      <c r="J35" s="117">
        <v>7</v>
      </c>
      <c r="K35" s="117">
        <v>25</v>
      </c>
      <c r="L35" s="117">
        <v>15</v>
      </c>
      <c r="M35" s="164"/>
    </row>
    <row r="36" spans="1:13" s="108" customFormat="1" ht="15.6" customHeight="1" x14ac:dyDescent="0.25">
      <c r="A36" s="116" t="s">
        <v>251</v>
      </c>
      <c r="B36" s="117">
        <v>262</v>
      </c>
      <c r="C36" s="117">
        <v>248</v>
      </c>
      <c r="D36" s="117">
        <v>306</v>
      </c>
      <c r="E36" s="117">
        <v>317</v>
      </c>
      <c r="F36" s="117">
        <v>209</v>
      </c>
      <c r="G36" s="117">
        <v>109</v>
      </c>
      <c r="H36" s="117">
        <v>110</v>
      </c>
      <c r="I36" s="117">
        <v>202</v>
      </c>
      <c r="J36" s="117">
        <v>64</v>
      </c>
      <c r="K36" s="117">
        <v>29</v>
      </c>
      <c r="L36" s="117">
        <v>185</v>
      </c>
      <c r="M36" s="164"/>
    </row>
    <row r="37" spans="1:13" s="108" customFormat="1" ht="15.6" customHeight="1" x14ac:dyDescent="0.25">
      <c r="A37" s="116" t="s">
        <v>252</v>
      </c>
      <c r="B37" s="117">
        <v>448</v>
      </c>
      <c r="C37" s="117">
        <v>749</v>
      </c>
      <c r="D37" s="117">
        <v>835</v>
      </c>
      <c r="E37" s="117">
        <v>847</v>
      </c>
      <c r="F37" s="117">
        <v>688</v>
      </c>
      <c r="G37" s="117">
        <v>603</v>
      </c>
      <c r="H37" s="117">
        <v>396</v>
      </c>
      <c r="I37" s="117">
        <v>352</v>
      </c>
      <c r="J37" s="117">
        <v>281</v>
      </c>
      <c r="K37" s="117">
        <v>141</v>
      </c>
      <c r="L37" s="117">
        <v>534</v>
      </c>
      <c r="M37" s="164"/>
    </row>
    <row r="38" spans="1:13" s="108" customFormat="1" ht="15.6" customHeight="1" x14ac:dyDescent="0.25">
      <c r="A38" s="116" t="s">
        <v>253</v>
      </c>
      <c r="B38" s="210" t="s">
        <v>202</v>
      </c>
      <c r="C38" s="117">
        <v>4</v>
      </c>
      <c r="D38" s="117">
        <v>29</v>
      </c>
      <c r="E38" s="117">
        <v>1</v>
      </c>
      <c r="F38" s="210" t="s">
        <v>202</v>
      </c>
      <c r="G38" s="117">
        <v>5</v>
      </c>
      <c r="H38" s="117">
        <v>3</v>
      </c>
      <c r="I38" s="117">
        <v>3</v>
      </c>
      <c r="J38" s="210" t="s">
        <v>202</v>
      </c>
      <c r="K38" s="210" t="s">
        <v>202</v>
      </c>
      <c r="L38" s="117">
        <v>5</v>
      </c>
      <c r="M38" s="164"/>
    </row>
    <row r="39" spans="1:13" s="108" customFormat="1" ht="15.6" customHeight="1" x14ac:dyDescent="0.25">
      <c r="A39" s="116" t="s">
        <v>254</v>
      </c>
      <c r="B39" s="210" t="s">
        <v>202</v>
      </c>
      <c r="C39" s="117">
        <v>4</v>
      </c>
      <c r="D39" s="117">
        <v>1</v>
      </c>
      <c r="E39" s="117">
        <v>1</v>
      </c>
      <c r="F39" s="210" t="s">
        <v>202</v>
      </c>
      <c r="G39" s="210" t="s">
        <v>202</v>
      </c>
      <c r="H39" s="117">
        <v>1</v>
      </c>
      <c r="I39" s="117">
        <v>8</v>
      </c>
      <c r="J39" s="117">
        <v>11</v>
      </c>
      <c r="K39" s="117">
        <v>3</v>
      </c>
      <c r="L39" s="117">
        <v>3</v>
      </c>
      <c r="M39" s="164"/>
    </row>
    <row r="40" spans="1:13" s="108" customFormat="1" ht="15.6" customHeight="1" x14ac:dyDescent="0.25">
      <c r="A40" s="116" t="s">
        <v>255</v>
      </c>
      <c r="B40" s="117">
        <v>53</v>
      </c>
      <c r="C40" s="117">
        <v>66</v>
      </c>
      <c r="D40" s="117">
        <v>137</v>
      </c>
      <c r="E40" s="117">
        <v>21</v>
      </c>
      <c r="F40" s="117">
        <v>32</v>
      </c>
      <c r="G40" s="117">
        <v>13</v>
      </c>
      <c r="H40" s="117">
        <v>75</v>
      </c>
      <c r="I40" s="117">
        <v>50</v>
      </c>
      <c r="J40" s="117">
        <v>167</v>
      </c>
      <c r="K40" s="117">
        <v>51</v>
      </c>
      <c r="L40" s="117">
        <v>67</v>
      </c>
      <c r="M40" s="164"/>
    </row>
    <row r="41" spans="1:13" s="108" customFormat="1" ht="15.6" customHeight="1" x14ac:dyDescent="0.25">
      <c r="A41" s="116" t="s">
        <v>256</v>
      </c>
      <c r="B41" s="117">
        <v>339</v>
      </c>
      <c r="C41" s="117">
        <v>421</v>
      </c>
      <c r="D41" s="117">
        <v>362</v>
      </c>
      <c r="E41" s="117">
        <v>232</v>
      </c>
      <c r="F41" s="117">
        <v>185</v>
      </c>
      <c r="G41" s="117">
        <v>145</v>
      </c>
      <c r="H41" s="117">
        <v>191</v>
      </c>
      <c r="I41" s="117">
        <v>102</v>
      </c>
      <c r="J41" s="117">
        <v>85</v>
      </c>
      <c r="K41" s="117">
        <v>210</v>
      </c>
      <c r="L41" s="117">
        <v>227</v>
      </c>
      <c r="M41" s="164"/>
    </row>
    <row r="42" spans="1:13" s="108" customFormat="1" ht="37.200000000000003" customHeight="1" x14ac:dyDescent="0.25">
      <c r="A42" s="116" t="s">
        <v>257</v>
      </c>
      <c r="B42" s="117">
        <v>8147</v>
      </c>
      <c r="C42" s="117">
        <v>9770</v>
      </c>
      <c r="D42" s="117">
        <v>7801</v>
      </c>
      <c r="E42" s="117">
        <v>7051</v>
      </c>
      <c r="F42" s="117">
        <v>5313</v>
      </c>
      <c r="G42" s="117">
        <v>3873</v>
      </c>
      <c r="H42" s="117">
        <v>2973</v>
      </c>
      <c r="I42" s="117">
        <v>2760</v>
      </c>
      <c r="J42" s="117">
        <v>2304</v>
      </c>
      <c r="K42" s="117">
        <v>2197</v>
      </c>
      <c r="L42" s="117">
        <v>5219</v>
      </c>
      <c r="M42" s="164"/>
    </row>
    <row r="43" spans="1:13" s="108" customFormat="1" ht="35.4" customHeight="1" x14ac:dyDescent="0.25">
      <c r="A43" s="116" t="s">
        <v>205</v>
      </c>
      <c r="B43" s="117">
        <v>20933</v>
      </c>
      <c r="C43" s="117">
        <v>32240</v>
      </c>
      <c r="D43" s="117">
        <v>40468</v>
      </c>
      <c r="E43" s="117">
        <v>48485</v>
      </c>
      <c r="F43" s="117">
        <v>55850</v>
      </c>
      <c r="G43" s="117">
        <v>62637</v>
      </c>
      <c r="H43" s="117">
        <v>72861</v>
      </c>
      <c r="I43" s="117">
        <v>86147</v>
      </c>
      <c r="J43" s="117">
        <v>104586</v>
      </c>
      <c r="K43" s="117">
        <v>199536</v>
      </c>
      <c r="L43" s="117">
        <v>72374</v>
      </c>
      <c r="M43" s="164"/>
    </row>
    <row r="44" spans="1:13" s="108" customFormat="1" ht="34.950000000000003" customHeight="1" x14ac:dyDescent="0.25">
      <c r="A44" s="116" t="s">
        <v>258</v>
      </c>
      <c r="B44" s="117">
        <v>14098</v>
      </c>
      <c r="C44" s="117">
        <v>23212</v>
      </c>
      <c r="D44" s="117">
        <v>29820</v>
      </c>
      <c r="E44" s="117">
        <v>35280</v>
      </c>
      <c r="F44" s="117">
        <v>41678</v>
      </c>
      <c r="G44" s="117">
        <v>48321</v>
      </c>
      <c r="H44" s="117">
        <v>56180</v>
      </c>
      <c r="I44" s="117">
        <v>67485</v>
      </c>
      <c r="J44" s="117">
        <v>83416</v>
      </c>
      <c r="K44" s="117">
        <v>165854</v>
      </c>
      <c r="L44" s="117">
        <v>56534</v>
      </c>
      <c r="M44" s="164"/>
    </row>
    <row r="45" spans="1:13" s="108" customFormat="1" ht="36.6" customHeight="1" x14ac:dyDescent="0.3">
      <c r="A45" s="115" t="s">
        <v>259</v>
      </c>
      <c r="B45" s="117"/>
      <c r="C45" s="117"/>
      <c r="D45" s="117"/>
      <c r="E45" s="117"/>
      <c r="F45" s="117"/>
      <c r="G45" s="117"/>
      <c r="H45" s="117"/>
      <c r="I45" s="117"/>
      <c r="J45" s="117"/>
      <c r="K45" s="117"/>
      <c r="L45" s="117"/>
      <c r="M45" s="164"/>
    </row>
    <row r="46" spans="1:13" s="108" customFormat="1" ht="31.2" customHeight="1" x14ac:dyDescent="0.25">
      <c r="A46" s="116" t="s">
        <v>260</v>
      </c>
      <c r="B46" s="165">
        <v>2164</v>
      </c>
      <c r="C46" s="165">
        <v>2113</v>
      </c>
      <c r="D46" s="165">
        <v>3086</v>
      </c>
      <c r="E46" s="165">
        <v>4128</v>
      </c>
      <c r="F46" s="165">
        <v>5590</v>
      </c>
      <c r="G46" s="165">
        <v>6953</v>
      </c>
      <c r="H46" s="165">
        <v>8905</v>
      </c>
      <c r="I46" s="165">
        <v>12118</v>
      </c>
      <c r="J46" s="165">
        <v>16820</v>
      </c>
      <c r="K46" s="165">
        <v>55044</v>
      </c>
      <c r="L46" s="165">
        <v>11692</v>
      </c>
      <c r="M46" s="164"/>
    </row>
    <row r="47" spans="1:13" s="108" customFormat="1" ht="16.2" customHeight="1" x14ac:dyDescent="0.25">
      <c r="A47" s="116" t="s">
        <v>261</v>
      </c>
      <c r="B47" s="165">
        <v>575</v>
      </c>
      <c r="C47" s="165">
        <v>1177</v>
      </c>
      <c r="D47" s="165">
        <v>1958</v>
      </c>
      <c r="E47" s="165">
        <v>2553</v>
      </c>
      <c r="F47" s="165">
        <v>3201</v>
      </c>
      <c r="G47" s="165">
        <v>3972</v>
      </c>
      <c r="H47" s="165">
        <v>4655</v>
      </c>
      <c r="I47" s="165">
        <v>5580</v>
      </c>
      <c r="J47" s="165">
        <v>6594</v>
      </c>
      <c r="K47" s="165">
        <v>9117</v>
      </c>
      <c r="L47" s="165">
        <v>3938</v>
      </c>
      <c r="M47" s="164"/>
    </row>
    <row r="48" spans="1:13" s="108" customFormat="1" ht="16.2" customHeight="1" x14ac:dyDescent="0.25">
      <c r="A48" s="116" t="s">
        <v>262</v>
      </c>
      <c r="B48" s="165">
        <v>85</v>
      </c>
      <c r="C48" s="165">
        <v>38</v>
      </c>
      <c r="D48" s="165">
        <v>82</v>
      </c>
      <c r="E48" s="165">
        <v>60</v>
      </c>
      <c r="F48" s="165">
        <v>149</v>
      </c>
      <c r="G48" s="165">
        <v>221</v>
      </c>
      <c r="H48" s="165">
        <v>207</v>
      </c>
      <c r="I48" s="165">
        <v>341</v>
      </c>
      <c r="J48" s="165">
        <v>412</v>
      </c>
      <c r="K48" s="165">
        <v>393</v>
      </c>
      <c r="L48" s="165">
        <v>199</v>
      </c>
      <c r="M48" s="164"/>
    </row>
    <row r="49" spans="1:13" s="108" customFormat="1" ht="16.2" customHeight="1" x14ac:dyDescent="0.25">
      <c r="A49" s="116" t="s">
        <v>263</v>
      </c>
      <c r="B49" s="165">
        <v>1390</v>
      </c>
      <c r="C49" s="165">
        <v>1433</v>
      </c>
      <c r="D49" s="165">
        <v>1528</v>
      </c>
      <c r="E49" s="165">
        <v>1583</v>
      </c>
      <c r="F49" s="165">
        <v>1697</v>
      </c>
      <c r="G49" s="165">
        <v>1746</v>
      </c>
      <c r="H49" s="165">
        <v>1775</v>
      </c>
      <c r="I49" s="165">
        <v>1922</v>
      </c>
      <c r="J49" s="165">
        <v>2014</v>
      </c>
      <c r="K49" s="165">
        <v>2230</v>
      </c>
      <c r="L49" s="165">
        <v>1732</v>
      </c>
      <c r="M49" s="164"/>
    </row>
    <row r="50" spans="1:13" s="108" customFormat="1" ht="16.2" customHeight="1" x14ac:dyDescent="0.25">
      <c r="A50" s="120" t="s">
        <v>264</v>
      </c>
      <c r="B50" s="165">
        <v>211</v>
      </c>
      <c r="C50" s="165">
        <v>173</v>
      </c>
      <c r="D50" s="165">
        <v>86</v>
      </c>
      <c r="E50" s="165">
        <v>90</v>
      </c>
      <c r="F50" s="165">
        <v>25</v>
      </c>
      <c r="G50" s="165">
        <v>31</v>
      </c>
      <c r="H50" s="165">
        <v>16</v>
      </c>
      <c r="I50" s="165">
        <v>12</v>
      </c>
      <c r="J50" s="165">
        <v>4</v>
      </c>
      <c r="K50" s="210" t="s">
        <v>202</v>
      </c>
      <c r="L50" s="165">
        <v>65</v>
      </c>
      <c r="M50" s="164"/>
    </row>
    <row r="51" spans="1:13" s="108" customFormat="1" ht="30" customHeight="1" x14ac:dyDescent="0.25">
      <c r="A51" s="116" t="s">
        <v>232</v>
      </c>
      <c r="B51" s="165">
        <v>4001</v>
      </c>
      <c r="C51" s="165">
        <v>4588</v>
      </c>
      <c r="D51" s="165">
        <v>6568</v>
      </c>
      <c r="E51" s="165">
        <v>8234</v>
      </c>
      <c r="F51" s="165">
        <v>10612</v>
      </c>
      <c r="G51" s="165">
        <v>12861</v>
      </c>
      <c r="H51" s="165">
        <v>15527</v>
      </c>
      <c r="I51" s="165">
        <v>19949</v>
      </c>
      <c r="J51" s="165">
        <v>25836</v>
      </c>
      <c r="K51" s="165">
        <v>66783</v>
      </c>
      <c r="L51" s="165">
        <v>17496</v>
      </c>
      <c r="M51" s="119"/>
    </row>
    <row r="52" spans="1:13" s="108" customFormat="1" ht="31.2" customHeight="1" x14ac:dyDescent="0.25">
      <c r="A52" s="116" t="s">
        <v>206</v>
      </c>
      <c r="B52" s="165">
        <v>16932</v>
      </c>
      <c r="C52" s="165">
        <v>27653</v>
      </c>
      <c r="D52" s="165">
        <v>33901</v>
      </c>
      <c r="E52" s="165">
        <v>40251</v>
      </c>
      <c r="F52" s="165">
        <v>45238</v>
      </c>
      <c r="G52" s="165">
        <v>49776</v>
      </c>
      <c r="H52" s="165">
        <v>57335</v>
      </c>
      <c r="I52" s="165">
        <v>66197</v>
      </c>
      <c r="J52" s="165">
        <v>78750</v>
      </c>
      <c r="K52" s="165">
        <v>132753</v>
      </c>
      <c r="L52" s="165">
        <v>54879</v>
      </c>
      <c r="M52" s="164"/>
    </row>
    <row r="53" spans="1:13" s="108" customFormat="1" ht="25.95" customHeight="1" x14ac:dyDescent="0.25">
      <c r="A53" s="121" t="s">
        <v>265</v>
      </c>
      <c r="B53" s="27">
        <v>11202</v>
      </c>
      <c r="C53" s="27">
        <v>19957</v>
      </c>
      <c r="D53" s="27">
        <v>25088</v>
      </c>
      <c r="E53" s="27">
        <v>29361</v>
      </c>
      <c r="F53" s="27">
        <v>33724</v>
      </c>
      <c r="G53" s="27">
        <v>38489</v>
      </c>
      <c r="H53" s="27">
        <v>44303</v>
      </c>
      <c r="I53" s="27">
        <v>51953</v>
      </c>
      <c r="J53" s="27">
        <v>62780</v>
      </c>
      <c r="K53" s="27">
        <v>110702</v>
      </c>
      <c r="L53" s="27">
        <v>42756</v>
      </c>
      <c r="M53" s="164"/>
    </row>
    <row r="54" spans="1:13" s="108" customFormat="1" ht="45" customHeight="1" thickBot="1" x14ac:dyDescent="0.35">
      <c r="A54" s="20" t="s">
        <v>105</v>
      </c>
      <c r="B54" s="122"/>
      <c r="C54" s="122"/>
      <c r="D54" s="122"/>
      <c r="E54" s="122"/>
      <c r="F54" s="122"/>
      <c r="G54" s="122"/>
      <c r="H54" s="122"/>
      <c r="I54" s="122"/>
      <c r="J54" s="122"/>
      <c r="K54" s="122"/>
      <c r="L54" s="122"/>
      <c r="M54" s="113"/>
    </row>
    <row r="55" spans="1:13" s="108" customFormat="1" ht="102.6" customHeight="1" thickBot="1" x14ac:dyDescent="0.3">
      <c r="A55" s="22" t="s">
        <v>106</v>
      </c>
      <c r="B55" s="23" t="s">
        <v>107</v>
      </c>
      <c r="C55" s="23" t="s">
        <v>108</v>
      </c>
      <c r="D55" s="24" t="s">
        <v>109</v>
      </c>
      <c r="E55" s="122"/>
      <c r="F55" s="122"/>
      <c r="G55" s="122"/>
      <c r="H55" s="122"/>
      <c r="I55" s="122"/>
      <c r="J55" s="122"/>
      <c r="K55" s="122"/>
      <c r="L55" s="122"/>
      <c r="M55" s="113"/>
    </row>
    <row r="56" spans="1:13" s="108" customFormat="1" ht="21" customHeight="1" x14ac:dyDescent="0.25">
      <c r="A56" s="113"/>
      <c r="B56" s="122"/>
      <c r="C56" s="122"/>
      <c r="D56" s="122"/>
      <c r="E56" s="122"/>
      <c r="F56" s="122"/>
      <c r="G56" s="122"/>
      <c r="H56" s="122"/>
      <c r="I56" s="122"/>
      <c r="J56" s="122"/>
      <c r="K56" s="122"/>
      <c r="L56" s="122"/>
      <c r="M56" s="113"/>
    </row>
    <row r="57" spans="1:13" s="108" customFormat="1" ht="21" customHeight="1" x14ac:dyDescent="0.25">
      <c r="A57" s="113"/>
      <c r="B57" s="122"/>
      <c r="C57" s="122"/>
      <c r="D57" s="122"/>
      <c r="E57" s="122"/>
      <c r="F57" s="122"/>
      <c r="G57" s="122"/>
      <c r="H57" s="122"/>
      <c r="I57" s="122"/>
      <c r="J57" s="122"/>
      <c r="K57" s="122"/>
      <c r="L57" s="122"/>
      <c r="M57" s="113"/>
    </row>
    <row r="58" spans="1:13" s="108" customFormat="1" ht="21" customHeight="1" x14ac:dyDescent="0.25">
      <c r="A58" s="113"/>
      <c r="B58" s="122"/>
      <c r="C58" s="122"/>
      <c r="D58" s="122"/>
      <c r="E58" s="122"/>
      <c r="F58" s="122"/>
      <c r="G58" s="122"/>
      <c r="H58" s="122"/>
      <c r="I58" s="122"/>
      <c r="J58" s="122"/>
      <c r="K58" s="122"/>
      <c r="L58" s="122"/>
      <c r="M58" s="113"/>
    </row>
    <row r="59" spans="1:13" s="108" customFormat="1" ht="21" customHeight="1" x14ac:dyDescent="0.25">
      <c r="A59" s="113"/>
      <c r="B59" s="122"/>
      <c r="C59" s="122"/>
      <c r="D59" s="122"/>
      <c r="E59" s="122"/>
      <c r="F59" s="122"/>
      <c r="G59" s="122"/>
      <c r="H59" s="122"/>
      <c r="I59" s="122"/>
      <c r="J59" s="122"/>
      <c r="K59" s="122"/>
      <c r="L59" s="122"/>
      <c r="M59" s="113"/>
    </row>
    <row r="60" spans="1:13" ht="21" customHeight="1" x14ac:dyDescent="0.2">
      <c r="A60" s="114"/>
      <c r="B60" s="125"/>
      <c r="C60" s="125"/>
      <c r="D60" s="125"/>
      <c r="E60" s="125"/>
      <c r="F60" s="125"/>
      <c r="G60" s="125"/>
      <c r="H60" s="125"/>
      <c r="I60" s="125"/>
      <c r="J60" s="125"/>
      <c r="K60" s="125"/>
      <c r="L60" s="125"/>
      <c r="M60" s="114"/>
    </row>
    <row r="61" spans="1:13" ht="21" customHeight="1" x14ac:dyDescent="0.2">
      <c r="A61" s="114"/>
      <c r="B61" s="125"/>
      <c r="C61" s="125"/>
      <c r="D61" s="125"/>
      <c r="E61" s="125"/>
      <c r="F61" s="125"/>
      <c r="G61" s="125"/>
      <c r="H61" s="125"/>
      <c r="I61" s="125"/>
      <c r="J61" s="125"/>
      <c r="K61" s="125"/>
      <c r="L61" s="125"/>
      <c r="M61" s="114"/>
    </row>
    <row r="62" spans="1:13" ht="21" customHeight="1" x14ac:dyDescent="0.2">
      <c r="A62" s="114"/>
      <c r="B62" s="125"/>
      <c r="C62" s="125"/>
      <c r="D62" s="125"/>
      <c r="E62" s="125"/>
      <c r="F62" s="125"/>
      <c r="G62" s="125"/>
      <c r="H62" s="125"/>
      <c r="I62" s="125"/>
      <c r="J62" s="125"/>
      <c r="K62" s="125"/>
      <c r="L62" s="125"/>
      <c r="M62" s="114"/>
    </row>
    <row r="63" spans="1:13" ht="21" customHeight="1" x14ac:dyDescent="0.2">
      <c r="A63" s="114"/>
      <c r="B63" s="125"/>
      <c r="C63" s="125"/>
      <c r="D63" s="125"/>
      <c r="E63" s="125"/>
      <c r="F63" s="125"/>
      <c r="G63" s="125"/>
      <c r="H63" s="125"/>
      <c r="I63" s="125"/>
      <c r="J63" s="125"/>
      <c r="K63" s="125"/>
      <c r="L63" s="125"/>
      <c r="M63" s="114"/>
    </row>
    <row r="64" spans="1:13" ht="21" customHeight="1" x14ac:dyDescent="0.2">
      <c r="A64" s="114"/>
      <c r="B64" s="125"/>
      <c r="C64" s="125"/>
      <c r="D64" s="125"/>
      <c r="E64" s="125"/>
      <c r="F64" s="125"/>
      <c r="G64" s="125"/>
      <c r="H64" s="125"/>
      <c r="I64" s="125"/>
      <c r="J64" s="125"/>
      <c r="K64" s="125"/>
      <c r="L64" s="125"/>
      <c r="M64" s="114"/>
    </row>
    <row r="65" spans="1:13" ht="21" customHeight="1" x14ac:dyDescent="0.2">
      <c r="A65" s="114"/>
      <c r="B65" s="125"/>
      <c r="C65" s="125"/>
      <c r="D65" s="125"/>
      <c r="E65" s="125"/>
      <c r="F65" s="125"/>
      <c r="G65" s="125"/>
      <c r="H65" s="125"/>
      <c r="I65" s="125"/>
      <c r="J65" s="125"/>
      <c r="K65" s="125"/>
      <c r="L65" s="125"/>
      <c r="M65" s="114"/>
    </row>
    <row r="66" spans="1:13" ht="21" customHeight="1" x14ac:dyDescent="0.2">
      <c r="A66" s="114"/>
      <c r="B66" s="125"/>
      <c r="C66" s="125"/>
      <c r="D66" s="125"/>
      <c r="E66" s="125"/>
      <c r="F66" s="125"/>
      <c r="G66" s="125"/>
      <c r="H66" s="125"/>
      <c r="I66" s="125"/>
      <c r="J66" s="125"/>
      <c r="K66" s="125"/>
      <c r="L66" s="125"/>
      <c r="M66" s="114"/>
    </row>
    <row r="67" spans="1:13" ht="21" customHeight="1" x14ac:dyDescent="0.2">
      <c r="A67" s="114"/>
      <c r="B67" s="125"/>
      <c r="C67" s="125"/>
      <c r="D67" s="125"/>
      <c r="E67" s="125"/>
      <c r="F67" s="125"/>
      <c r="G67" s="125"/>
      <c r="H67" s="125"/>
      <c r="I67" s="125"/>
      <c r="J67" s="125"/>
      <c r="K67" s="125"/>
      <c r="L67" s="125"/>
      <c r="M67" s="114"/>
    </row>
    <row r="68" spans="1:13" ht="21" customHeight="1" x14ac:dyDescent="0.2">
      <c r="A68" s="114"/>
      <c r="B68" s="125"/>
      <c r="C68" s="125"/>
      <c r="D68" s="125"/>
      <c r="E68" s="125"/>
      <c r="F68" s="125"/>
      <c r="G68" s="125"/>
      <c r="H68" s="125"/>
      <c r="I68" s="125"/>
      <c r="J68" s="125"/>
      <c r="K68" s="125"/>
      <c r="L68" s="125"/>
      <c r="M68" s="114"/>
    </row>
    <row r="69" spans="1:13" ht="21" customHeight="1" x14ac:dyDescent="0.2">
      <c r="A69" s="114"/>
      <c r="B69" s="125"/>
      <c r="C69" s="125"/>
      <c r="D69" s="125"/>
      <c r="E69" s="125"/>
      <c r="F69" s="125"/>
      <c r="G69" s="125"/>
      <c r="H69" s="125"/>
      <c r="I69" s="125"/>
      <c r="J69" s="125"/>
      <c r="K69" s="125"/>
      <c r="L69" s="125"/>
      <c r="M69" s="114"/>
    </row>
    <row r="70" spans="1:13" ht="21" customHeight="1" x14ac:dyDescent="0.2">
      <c r="A70" s="114"/>
      <c r="B70" s="125"/>
      <c r="C70" s="125"/>
      <c r="D70" s="125"/>
      <c r="E70" s="125"/>
      <c r="F70" s="125"/>
      <c r="G70" s="125"/>
      <c r="H70" s="125"/>
      <c r="I70" s="125"/>
      <c r="J70" s="125"/>
      <c r="K70" s="125"/>
      <c r="L70" s="125"/>
      <c r="M70" s="114"/>
    </row>
    <row r="71" spans="1:13" ht="21" customHeight="1" x14ac:dyDescent="0.2">
      <c r="A71" s="114"/>
      <c r="B71" s="125"/>
      <c r="C71" s="125"/>
      <c r="D71" s="125"/>
      <c r="E71" s="125"/>
      <c r="F71" s="125"/>
      <c r="G71" s="125"/>
      <c r="H71" s="125"/>
      <c r="I71" s="125"/>
      <c r="J71" s="125"/>
      <c r="K71" s="125"/>
      <c r="L71" s="125"/>
      <c r="M71" s="114"/>
    </row>
    <row r="72" spans="1:13" ht="21" customHeight="1" x14ac:dyDescent="0.2">
      <c r="A72" s="114"/>
      <c r="B72" s="125"/>
      <c r="C72" s="125"/>
      <c r="D72" s="125"/>
      <c r="E72" s="125"/>
      <c r="F72" s="125"/>
      <c r="G72" s="125"/>
      <c r="H72" s="125"/>
      <c r="I72" s="125"/>
      <c r="J72" s="125"/>
      <c r="K72" s="125"/>
      <c r="L72" s="125"/>
      <c r="M72" s="114"/>
    </row>
    <row r="73" spans="1:13" ht="21" customHeight="1" x14ac:dyDescent="0.2">
      <c r="A73" s="114"/>
      <c r="B73" s="125"/>
      <c r="C73" s="125"/>
      <c r="D73" s="125"/>
      <c r="E73" s="125"/>
      <c r="F73" s="125"/>
      <c r="G73" s="125"/>
      <c r="H73" s="125"/>
      <c r="I73" s="125"/>
      <c r="J73" s="125"/>
      <c r="K73" s="125"/>
      <c r="L73" s="125"/>
      <c r="M73" s="114"/>
    </row>
    <row r="74" spans="1:13" ht="21" customHeight="1" x14ac:dyDescent="0.2">
      <c r="A74" s="114"/>
      <c r="B74" s="125"/>
      <c r="C74" s="125"/>
      <c r="D74" s="125"/>
      <c r="E74" s="125"/>
      <c r="F74" s="125"/>
      <c r="G74" s="125"/>
      <c r="H74" s="125"/>
      <c r="I74" s="125"/>
      <c r="J74" s="125"/>
      <c r="K74" s="125"/>
      <c r="L74" s="125"/>
      <c r="M74" s="114"/>
    </row>
    <row r="75" spans="1:13" ht="21" customHeight="1" x14ac:dyDescent="0.2">
      <c r="A75" s="114"/>
      <c r="B75" s="125"/>
      <c r="C75" s="125"/>
      <c r="D75" s="125"/>
      <c r="E75" s="125"/>
      <c r="F75" s="125"/>
      <c r="G75" s="125"/>
      <c r="H75" s="125"/>
      <c r="I75" s="125"/>
      <c r="J75" s="125"/>
      <c r="K75" s="125"/>
      <c r="L75" s="125"/>
      <c r="M75" s="114"/>
    </row>
    <row r="76" spans="1:13" ht="21" customHeight="1" x14ac:dyDescent="0.2">
      <c r="A76" s="114"/>
      <c r="B76" s="125"/>
      <c r="C76" s="125"/>
      <c r="D76" s="125"/>
      <c r="E76" s="125"/>
      <c r="F76" s="125"/>
      <c r="G76" s="125"/>
      <c r="H76" s="125"/>
      <c r="I76" s="125"/>
      <c r="J76" s="125"/>
      <c r="K76" s="125"/>
      <c r="L76" s="125"/>
      <c r="M76" s="114"/>
    </row>
    <row r="77" spans="1:13" ht="21" customHeight="1" x14ac:dyDescent="0.2">
      <c r="A77" s="114"/>
      <c r="B77" s="125"/>
      <c r="C77" s="125"/>
      <c r="D77" s="125"/>
      <c r="E77" s="125"/>
      <c r="F77" s="125"/>
      <c r="G77" s="125"/>
      <c r="H77" s="125"/>
      <c r="I77" s="125"/>
      <c r="J77" s="125"/>
      <c r="K77" s="125"/>
      <c r="L77" s="125"/>
      <c r="M77" s="114"/>
    </row>
    <row r="78" spans="1:13" ht="21" customHeight="1" x14ac:dyDescent="0.2">
      <c r="A78" s="114"/>
      <c r="B78" s="125"/>
      <c r="C78" s="125"/>
      <c r="D78" s="125"/>
      <c r="E78" s="125"/>
      <c r="F78" s="125"/>
      <c r="G78" s="125"/>
      <c r="H78" s="125"/>
      <c r="I78" s="125"/>
      <c r="J78" s="125"/>
      <c r="K78" s="125"/>
      <c r="L78" s="125"/>
      <c r="M78" s="114"/>
    </row>
    <row r="79" spans="1:13" ht="21" customHeight="1" x14ac:dyDescent="0.2">
      <c r="A79" s="114"/>
      <c r="B79" s="125"/>
      <c r="C79" s="125"/>
      <c r="D79" s="125"/>
      <c r="E79" s="125"/>
      <c r="F79" s="125"/>
      <c r="G79" s="125"/>
      <c r="H79" s="125"/>
      <c r="I79" s="125"/>
      <c r="J79" s="125"/>
      <c r="K79" s="125"/>
      <c r="L79" s="125"/>
      <c r="M79" s="114"/>
    </row>
    <row r="80" spans="1:13" ht="21" customHeight="1" x14ac:dyDescent="0.2">
      <c r="A80" s="114"/>
      <c r="B80" s="125"/>
      <c r="C80" s="125"/>
      <c r="D80" s="125"/>
      <c r="E80" s="125"/>
      <c r="F80" s="125"/>
      <c r="G80" s="125"/>
      <c r="H80" s="125"/>
      <c r="I80" s="125"/>
      <c r="J80" s="125"/>
      <c r="K80" s="125"/>
      <c r="L80" s="125"/>
      <c r="M80" s="114"/>
    </row>
    <row r="81" spans="1:13" ht="21" customHeight="1" x14ac:dyDescent="0.2">
      <c r="A81" s="114"/>
      <c r="B81" s="125"/>
      <c r="C81" s="125"/>
      <c r="D81" s="125"/>
      <c r="E81" s="125"/>
      <c r="F81" s="125"/>
      <c r="G81" s="125"/>
      <c r="H81" s="125"/>
      <c r="I81" s="125"/>
      <c r="J81" s="125"/>
      <c r="K81" s="125"/>
      <c r="L81" s="125"/>
      <c r="M81" s="114"/>
    </row>
    <row r="82" spans="1:13" ht="21" customHeight="1" x14ac:dyDescent="0.2">
      <c r="A82" s="114"/>
      <c r="B82" s="125"/>
      <c r="C82" s="125"/>
      <c r="D82" s="125"/>
      <c r="E82" s="125"/>
      <c r="F82" s="125"/>
      <c r="G82" s="125"/>
      <c r="H82" s="125"/>
      <c r="I82" s="125"/>
      <c r="J82" s="125"/>
      <c r="K82" s="125"/>
      <c r="L82" s="125"/>
      <c r="M82" s="114"/>
    </row>
    <row r="83" spans="1:13" ht="21" customHeight="1" x14ac:dyDescent="0.2">
      <c r="A83" s="114"/>
      <c r="B83" s="125"/>
      <c r="C83" s="125"/>
      <c r="D83" s="125"/>
      <c r="E83" s="125"/>
      <c r="F83" s="125"/>
      <c r="G83" s="125"/>
      <c r="H83" s="125"/>
      <c r="I83" s="125"/>
      <c r="J83" s="125"/>
      <c r="K83" s="125"/>
      <c r="L83" s="125"/>
      <c r="M83" s="114"/>
    </row>
    <row r="84" spans="1:13" ht="21" customHeight="1" x14ac:dyDescent="0.2">
      <c r="A84" s="114"/>
      <c r="B84" s="125"/>
      <c r="C84" s="125"/>
      <c r="D84" s="125"/>
      <c r="E84" s="125"/>
      <c r="F84" s="125"/>
      <c r="G84" s="125"/>
      <c r="H84" s="125"/>
      <c r="I84" s="125"/>
      <c r="J84" s="125"/>
      <c r="K84" s="125"/>
      <c r="L84" s="125"/>
      <c r="M84" s="114"/>
    </row>
    <row r="85" spans="1:13" ht="21" customHeight="1" x14ac:dyDescent="0.2">
      <c r="A85" s="114"/>
      <c r="B85" s="125"/>
      <c r="C85" s="125"/>
      <c r="D85" s="125"/>
      <c r="E85" s="125"/>
      <c r="F85" s="125"/>
      <c r="G85" s="125"/>
      <c r="H85" s="125"/>
      <c r="I85" s="125"/>
      <c r="J85" s="125"/>
      <c r="K85" s="125"/>
      <c r="L85" s="125"/>
      <c r="M85" s="114"/>
    </row>
    <row r="86" spans="1:13" ht="21" customHeight="1" x14ac:dyDescent="0.2">
      <c r="A86" s="114"/>
      <c r="B86" s="125"/>
      <c r="C86" s="125"/>
      <c r="D86" s="125"/>
      <c r="E86" s="125"/>
      <c r="F86" s="125"/>
      <c r="G86" s="125"/>
      <c r="H86" s="125"/>
      <c r="I86" s="125"/>
      <c r="J86" s="125"/>
      <c r="K86" s="125"/>
      <c r="L86" s="125"/>
      <c r="M86" s="114"/>
    </row>
    <row r="87" spans="1:13" ht="21" customHeight="1" x14ac:dyDescent="0.2">
      <c r="A87" s="114"/>
      <c r="B87" s="125"/>
      <c r="C87" s="125"/>
      <c r="D87" s="125"/>
      <c r="E87" s="125"/>
      <c r="F87" s="125"/>
      <c r="G87" s="125"/>
      <c r="H87" s="125"/>
      <c r="I87" s="125"/>
      <c r="J87" s="125"/>
      <c r="K87" s="125"/>
      <c r="L87" s="125"/>
      <c r="M87" s="114"/>
    </row>
    <row r="88" spans="1:13" ht="21" customHeight="1" x14ac:dyDescent="0.2">
      <c r="A88" s="114"/>
      <c r="B88" s="125"/>
      <c r="C88" s="125"/>
      <c r="D88" s="125"/>
      <c r="E88" s="125"/>
      <c r="F88" s="125"/>
      <c r="G88" s="125"/>
      <c r="H88" s="125"/>
      <c r="I88" s="125"/>
      <c r="J88" s="125"/>
      <c r="K88" s="125"/>
      <c r="L88" s="125"/>
      <c r="M88" s="114"/>
    </row>
    <row r="89" spans="1:13" ht="21" customHeight="1" x14ac:dyDescent="0.2">
      <c r="A89" s="114"/>
      <c r="B89" s="125"/>
      <c r="C89" s="125"/>
      <c r="D89" s="125"/>
      <c r="E89" s="125"/>
      <c r="F89" s="125"/>
      <c r="G89" s="125"/>
      <c r="H89" s="125"/>
      <c r="I89" s="125"/>
      <c r="J89" s="125"/>
      <c r="K89" s="125"/>
      <c r="L89" s="125"/>
      <c r="M89" s="114"/>
    </row>
    <row r="90" spans="1:13" ht="21" customHeight="1" x14ac:dyDescent="0.2">
      <c r="A90" s="114"/>
      <c r="B90" s="125"/>
      <c r="C90" s="125"/>
      <c r="D90" s="125"/>
      <c r="E90" s="125"/>
      <c r="F90" s="125"/>
      <c r="G90" s="125"/>
      <c r="H90" s="125"/>
      <c r="I90" s="125"/>
      <c r="J90" s="125"/>
      <c r="K90" s="125"/>
      <c r="L90" s="125"/>
      <c r="M90" s="114"/>
    </row>
    <row r="91" spans="1:13" ht="21" customHeight="1" x14ac:dyDescent="0.2">
      <c r="A91" s="114"/>
      <c r="B91" s="125"/>
      <c r="C91" s="125"/>
      <c r="D91" s="125"/>
      <c r="E91" s="125"/>
      <c r="F91" s="125"/>
      <c r="G91" s="125"/>
      <c r="H91" s="125"/>
      <c r="I91" s="125"/>
      <c r="J91" s="125"/>
      <c r="K91" s="125"/>
      <c r="L91" s="125"/>
      <c r="M91" s="114"/>
    </row>
    <row r="92" spans="1:13" ht="21" customHeight="1" x14ac:dyDescent="0.2">
      <c r="A92" s="114"/>
      <c r="B92" s="125"/>
      <c r="C92" s="125"/>
      <c r="D92" s="125"/>
      <c r="E92" s="125"/>
      <c r="F92" s="125"/>
      <c r="G92" s="125"/>
      <c r="H92" s="125"/>
      <c r="I92" s="125"/>
      <c r="J92" s="125"/>
      <c r="K92" s="125"/>
      <c r="L92" s="125"/>
      <c r="M92" s="114"/>
    </row>
    <row r="93" spans="1:13" ht="21" customHeight="1" x14ac:dyDescent="0.2">
      <c r="A93" s="114"/>
      <c r="B93" s="125"/>
      <c r="C93" s="125"/>
      <c r="D93" s="125"/>
      <c r="E93" s="125"/>
      <c r="F93" s="125"/>
      <c r="G93" s="125"/>
      <c r="H93" s="125"/>
      <c r="I93" s="125"/>
      <c r="J93" s="125"/>
      <c r="K93" s="125"/>
      <c r="L93" s="125"/>
      <c r="M93" s="114"/>
    </row>
    <row r="94" spans="1:13" ht="21" customHeight="1" x14ac:dyDescent="0.2">
      <c r="A94" s="114"/>
      <c r="B94" s="125"/>
      <c r="C94" s="125"/>
      <c r="D94" s="125"/>
      <c r="E94" s="125"/>
      <c r="F94" s="125"/>
      <c r="G94" s="125"/>
      <c r="H94" s="125"/>
      <c r="I94" s="125"/>
      <c r="J94" s="125"/>
      <c r="K94" s="125"/>
      <c r="L94" s="125"/>
      <c r="M94" s="114"/>
    </row>
    <row r="95" spans="1:13" ht="21" customHeight="1" x14ac:dyDescent="0.2">
      <c r="A95" s="114"/>
      <c r="B95" s="125"/>
      <c r="C95" s="125"/>
      <c r="D95" s="125"/>
      <c r="E95" s="125"/>
      <c r="F95" s="125"/>
      <c r="G95" s="125"/>
      <c r="H95" s="125"/>
      <c r="I95" s="125"/>
      <c r="J95" s="125"/>
      <c r="K95" s="125"/>
      <c r="L95" s="125"/>
      <c r="M95" s="114"/>
    </row>
    <row r="96" spans="1:13" ht="21" customHeight="1" x14ac:dyDescent="0.2">
      <c r="A96" s="114"/>
      <c r="B96" s="125"/>
      <c r="C96" s="125"/>
      <c r="D96" s="125"/>
      <c r="E96" s="125"/>
      <c r="F96" s="125"/>
      <c r="G96" s="125"/>
      <c r="H96" s="125"/>
      <c r="I96" s="125"/>
      <c r="J96" s="125"/>
      <c r="K96" s="125"/>
      <c r="L96" s="125"/>
      <c r="M96" s="114"/>
    </row>
    <row r="97" spans="1:13" ht="21" customHeight="1" x14ac:dyDescent="0.2">
      <c r="A97" s="114"/>
      <c r="B97" s="125"/>
      <c r="C97" s="125"/>
      <c r="D97" s="125"/>
      <c r="E97" s="125"/>
      <c r="F97" s="125"/>
      <c r="G97" s="125"/>
      <c r="H97" s="125"/>
      <c r="I97" s="125"/>
      <c r="J97" s="125"/>
      <c r="K97" s="125"/>
      <c r="L97" s="125"/>
      <c r="M97" s="114"/>
    </row>
    <row r="98" spans="1:13" ht="21" customHeight="1" x14ac:dyDescent="0.2">
      <c r="A98" s="114"/>
      <c r="B98" s="125"/>
      <c r="C98" s="125"/>
      <c r="D98" s="125"/>
      <c r="E98" s="125"/>
      <c r="F98" s="125"/>
      <c r="G98" s="125"/>
      <c r="H98" s="125"/>
      <c r="I98" s="125"/>
      <c r="J98" s="125"/>
      <c r="K98" s="125"/>
      <c r="L98" s="125"/>
      <c r="M98" s="114"/>
    </row>
    <row r="99" spans="1:13" ht="21" customHeight="1" x14ac:dyDescent="0.2">
      <c r="A99" s="114"/>
      <c r="B99" s="125"/>
      <c r="C99" s="125"/>
      <c r="D99" s="125"/>
      <c r="E99" s="125"/>
      <c r="F99" s="125"/>
      <c r="G99" s="125"/>
      <c r="H99" s="125"/>
      <c r="I99" s="125"/>
      <c r="J99" s="125"/>
      <c r="K99" s="125"/>
      <c r="L99" s="125"/>
      <c r="M99" s="114"/>
    </row>
    <row r="100" spans="1:13" ht="21" customHeight="1" x14ac:dyDescent="0.2">
      <c r="A100" s="114"/>
      <c r="B100" s="125"/>
      <c r="C100" s="125"/>
      <c r="D100" s="125"/>
      <c r="E100" s="125"/>
      <c r="F100" s="125"/>
      <c r="G100" s="125"/>
      <c r="H100" s="125"/>
      <c r="I100" s="125"/>
      <c r="J100" s="125"/>
      <c r="K100" s="125"/>
      <c r="L100" s="125"/>
      <c r="M100" s="114"/>
    </row>
    <row r="101" spans="1:13" ht="21" customHeight="1" x14ac:dyDescent="0.2">
      <c r="A101" s="114"/>
      <c r="B101" s="125"/>
      <c r="C101" s="125"/>
      <c r="D101" s="125"/>
      <c r="E101" s="125"/>
      <c r="F101" s="125"/>
      <c r="G101" s="125"/>
      <c r="H101" s="125"/>
      <c r="I101" s="125"/>
      <c r="J101" s="125"/>
      <c r="K101" s="125"/>
      <c r="L101" s="125"/>
      <c r="M101" s="114"/>
    </row>
    <row r="102" spans="1:13" ht="21" customHeight="1" x14ac:dyDescent="0.2">
      <c r="A102" s="114"/>
      <c r="B102" s="125"/>
      <c r="C102" s="125"/>
      <c r="D102" s="125"/>
      <c r="E102" s="125"/>
      <c r="F102" s="125"/>
      <c r="G102" s="125"/>
      <c r="H102" s="125"/>
      <c r="I102" s="125"/>
      <c r="J102" s="125"/>
      <c r="K102" s="125"/>
      <c r="L102" s="125"/>
      <c r="M102" s="114"/>
    </row>
    <row r="103" spans="1:13" ht="21" customHeight="1" x14ac:dyDescent="0.2">
      <c r="A103" s="114"/>
      <c r="B103" s="125"/>
      <c r="C103" s="125"/>
      <c r="D103" s="125"/>
      <c r="E103" s="125"/>
      <c r="F103" s="125"/>
      <c r="G103" s="125"/>
      <c r="H103" s="125"/>
      <c r="I103" s="125"/>
      <c r="J103" s="125"/>
      <c r="K103" s="125"/>
      <c r="L103" s="125"/>
      <c r="M103" s="114"/>
    </row>
    <row r="104" spans="1:13" ht="21" customHeight="1" x14ac:dyDescent="0.2">
      <c r="A104" s="114"/>
      <c r="B104" s="125"/>
      <c r="C104" s="125"/>
      <c r="D104" s="125"/>
      <c r="E104" s="125"/>
      <c r="F104" s="125"/>
      <c r="G104" s="125"/>
      <c r="H104" s="125"/>
      <c r="I104" s="125"/>
      <c r="J104" s="125"/>
      <c r="K104" s="125"/>
      <c r="L104" s="125"/>
      <c r="M104" s="114"/>
    </row>
    <row r="105" spans="1:13" ht="21" customHeight="1" x14ac:dyDescent="0.2">
      <c r="A105" s="114"/>
      <c r="B105" s="125"/>
      <c r="C105" s="125"/>
      <c r="D105" s="125"/>
      <c r="E105" s="125"/>
      <c r="F105" s="125"/>
      <c r="G105" s="125"/>
      <c r="H105" s="125"/>
      <c r="I105" s="125"/>
      <c r="J105" s="125"/>
      <c r="K105" s="125"/>
      <c r="L105" s="125"/>
      <c r="M105" s="114"/>
    </row>
    <row r="106" spans="1:13" ht="21" customHeight="1" x14ac:dyDescent="0.2">
      <c r="A106" s="114"/>
      <c r="B106" s="125"/>
      <c r="C106" s="125"/>
      <c r="D106" s="125"/>
      <c r="E106" s="125"/>
      <c r="F106" s="125"/>
      <c r="G106" s="125"/>
      <c r="H106" s="125"/>
      <c r="I106" s="125"/>
      <c r="J106" s="125"/>
      <c r="K106" s="125"/>
      <c r="L106" s="125"/>
      <c r="M106" s="114"/>
    </row>
    <row r="107" spans="1:13" ht="21" customHeight="1" x14ac:dyDescent="0.2">
      <c r="A107" s="114"/>
      <c r="B107" s="125"/>
      <c r="C107" s="125"/>
      <c r="D107" s="125"/>
      <c r="E107" s="125"/>
      <c r="F107" s="125"/>
      <c r="G107" s="125"/>
      <c r="H107" s="125"/>
      <c r="I107" s="125"/>
      <c r="J107" s="125"/>
      <c r="K107" s="125"/>
      <c r="L107" s="125"/>
      <c r="M107" s="114"/>
    </row>
    <row r="108" spans="1:13" ht="21" customHeight="1" x14ac:dyDescent="0.2">
      <c r="A108" s="114"/>
      <c r="B108" s="125"/>
      <c r="C108" s="125"/>
      <c r="D108" s="125"/>
      <c r="E108" s="125"/>
      <c r="F108" s="125"/>
      <c r="G108" s="125"/>
      <c r="H108" s="125"/>
      <c r="I108" s="125"/>
      <c r="J108" s="125"/>
      <c r="K108" s="125"/>
      <c r="L108" s="125"/>
      <c r="M108" s="114"/>
    </row>
    <row r="109" spans="1:13" ht="21" customHeight="1" x14ac:dyDescent="0.2">
      <c r="A109" s="114"/>
      <c r="B109" s="125"/>
      <c r="C109" s="125"/>
      <c r="D109" s="125"/>
      <c r="E109" s="125"/>
      <c r="F109" s="125"/>
      <c r="G109" s="125"/>
      <c r="H109" s="125"/>
      <c r="I109" s="125"/>
      <c r="J109" s="125"/>
      <c r="K109" s="125"/>
      <c r="L109" s="125"/>
      <c r="M109" s="114"/>
    </row>
    <row r="110" spans="1:13" ht="21" customHeight="1" x14ac:dyDescent="0.2">
      <c r="A110" s="114"/>
      <c r="B110" s="125"/>
      <c r="C110" s="125"/>
      <c r="D110" s="125"/>
      <c r="E110" s="125"/>
      <c r="F110" s="125"/>
      <c r="G110" s="125"/>
      <c r="H110" s="125"/>
      <c r="I110" s="125"/>
      <c r="J110" s="125"/>
      <c r="K110" s="125"/>
      <c r="L110" s="125"/>
      <c r="M110" s="114"/>
    </row>
    <row r="111" spans="1:13" ht="21" customHeight="1" x14ac:dyDescent="0.2">
      <c r="A111" s="114"/>
      <c r="B111" s="125"/>
      <c r="C111" s="125"/>
      <c r="D111" s="125"/>
      <c r="E111" s="125"/>
      <c r="F111" s="125"/>
      <c r="G111" s="125"/>
      <c r="H111" s="125"/>
      <c r="I111" s="125"/>
      <c r="J111" s="125"/>
      <c r="K111" s="125"/>
      <c r="L111" s="125"/>
      <c r="M111" s="114"/>
    </row>
    <row r="112" spans="1:13" ht="21" customHeight="1" x14ac:dyDescent="0.2">
      <c r="A112" s="114"/>
      <c r="B112" s="125"/>
      <c r="C112" s="125"/>
      <c r="D112" s="125"/>
      <c r="E112" s="125"/>
      <c r="F112" s="125"/>
      <c r="G112" s="125"/>
      <c r="H112" s="125"/>
      <c r="I112" s="125"/>
      <c r="J112" s="125"/>
      <c r="K112" s="125"/>
      <c r="L112" s="125"/>
      <c r="M112" s="114"/>
    </row>
    <row r="113" spans="1:13" ht="21" customHeight="1" x14ac:dyDescent="0.2">
      <c r="A113" s="114"/>
      <c r="B113" s="125"/>
      <c r="C113" s="125"/>
      <c r="D113" s="125"/>
      <c r="E113" s="125"/>
      <c r="F113" s="125"/>
      <c r="G113" s="125"/>
      <c r="H113" s="125"/>
      <c r="I113" s="125"/>
      <c r="J113" s="125"/>
      <c r="K113" s="125"/>
      <c r="L113" s="125"/>
      <c r="M113" s="114"/>
    </row>
    <row r="114" spans="1:13" ht="21" customHeight="1" x14ac:dyDescent="0.2">
      <c r="A114" s="114"/>
      <c r="B114" s="125"/>
      <c r="C114" s="125"/>
      <c r="D114" s="125"/>
      <c r="E114" s="125"/>
      <c r="F114" s="125"/>
      <c r="G114" s="125"/>
      <c r="H114" s="125"/>
      <c r="I114" s="125"/>
      <c r="J114" s="125"/>
      <c r="K114" s="125"/>
      <c r="L114" s="125"/>
      <c r="M114" s="114"/>
    </row>
    <row r="115" spans="1:13" ht="21" customHeight="1" x14ac:dyDescent="0.2">
      <c r="A115" s="114"/>
      <c r="B115" s="125"/>
      <c r="C115" s="125"/>
      <c r="D115" s="125"/>
      <c r="E115" s="125"/>
      <c r="F115" s="125"/>
      <c r="G115" s="125"/>
      <c r="H115" s="125"/>
      <c r="I115" s="125"/>
      <c r="J115" s="125"/>
      <c r="K115" s="125"/>
      <c r="L115" s="125"/>
      <c r="M115" s="114"/>
    </row>
    <row r="116" spans="1:13" ht="21" customHeight="1" x14ac:dyDescent="0.2">
      <c r="A116" s="114"/>
      <c r="B116" s="125"/>
      <c r="C116" s="125"/>
      <c r="D116" s="125"/>
      <c r="E116" s="125"/>
      <c r="F116" s="125"/>
      <c r="G116" s="125"/>
      <c r="H116" s="125"/>
      <c r="I116" s="125"/>
      <c r="J116" s="125"/>
      <c r="K116" s="125"/>
      <c r="L116" s="125"/>
      <c r="M116" s="114"/>
    </row>
    <row r="117" spans="1:13" ht="21" customHeight="1" x14ac:dyDescent="0.2">
      <c r="A117" s="114"/>
      <c r="B117" s="125"/>
      <c r="C117" s="125"/>
      <c r="D117" s="125"/>
      <c r="E117" s="125"/>
      <c r="F117" s="125"/>
      <c r="G117" s="125"/>
      <c r="H117" s="125"/>
      <c r="I117" s="125"/>
      <c r="J117" s="125"/>
      <c r="K117" s="125"/>
      <c r="L117" s="125"/>
      <c r="M117" s="114"/>
    </row>
    <row r="118" spans="1:13" ht="21" customHeight="1" x14ac:dyDescent="0.2">
      <c r="A118" s="114"/>
      <c r="B118" s="125"/>
      <c r="C118" s="125"/>
      <c r="D118" s="125"/>
      <c r="E118" s="125"/>
      <c r="F118" s="125"/>
      <c r="G118" s="125"/>
      <c r="H118" s="125"/>
      <c r="I118" s="125"/>
      <c r="J118" s="125"/>
      <c r="K118" s="125"/>
      <c r="L118" s="125"/>
      <c r="M118" s="114"/>
    </row>
    <row r="119" spans="1:13" ht="21" customHeight="1" x14ac:dyDescent="0.2">
      <c r="A119" s="114"/>
      <c r="B119" s="125"/>
      <c r="C119" s="125"/>
      <c r="D119" s="125"/>
      <c r="E119" s="125"/>
      <c r="F119" s="125"/>
      <c r="G119" s="125"/>
      <c r="H119" s="125"/>
      <c r="I119" s="125"/>
      <c r="J119" s="125"/>
      <c r="K119" s="125"/>
      <c r="L119" s="125"/>
      <c r="M119" s="114"/>
    </row>
    <row r="120" spans="1:13" ht="21" customHeight="1" x14ac:dyDescent="0.2">
      <c r="A120" s="114"/>
      <c r="B120" s="125"/>
      <c r="C120" s="125"/>
      <c r="D120" s="125"/>
      <c r="E120" s="125"/>
      <c r="F120" s="125"/>
      <c r="G120" s="125"/>
      <c r="H120" s="125"/>
      <c r="I120" s="125"/>
      <c r="J120" s="125"/>
      <c r="K120" s="125"/>
      <c r="L120" s="125"/>
      <c r="M120" s="114"/>
    </row>
    <row r="121" spans="1:13" ht="21" customHeight="1" x14ac:dyDescent="0.2">
      <c r="A121" s="114"/>
      <c r="B121" s="125"/>
      <c r="C121" s="125"/>
      <c r="D121" s="125"/>
      <c r="E121" s="125"/>
      <c r="F121" s="125"/>
      <c r="G121" s="125"/>
      <c r="H121" s="125"/>
      <c r="I121" s="125"/>
      <c r="J121" s="125"/>
      <c r="K121" s="125"/>
      <c r="L121" s="125"/>
      <c r="M121" s="114"/>
    </row>
    <row r="122" spans="1:13" ht="21" customHeight="1" x14ac:dyDescent="0.2">
      <c r="A122" s="114"/>
      <c r="B122" s="125"/>
      <c r="C122" s="125"/>
      <c r="D122" s="125"/>
      <c r="E122" s="125"/>
      <c r="F122" s="125"/>
      <c r="G122" s="125"/>
      <c r="H122" s="125"/>
      <c r="I122" s="125"/>
      <c r="J122" s="125"/>
      <c r="K122" s="125"/>
      <c r="L122" s="125"/>
      <c r="M122" s="114"/>
    </row>
    <row r="123" spans="1:13" ht="21" customHeight="1" x14ac:dyDescent="0.2">
      <c r="A123" s="114"/>
      <c r="B123" s="125"/>
      <c r="C123" s="125"/>
      <c r="D123" s="125"/>
      <c r="E123" s="125"/>
      <c r="F123" s="125"/>
      <c r="G123" s="125"/>
      <c r="H123" s="125"/>
      <c r="I123" s="125"/>
      <c r="J123" s="125"/>
      <c r="K123" s="125"/>
      <c r="L123" s="125"/>
      <c r="M123" s="114"/>
    </row>
    <row r="124" spans="1:13" ht="21" customHeight="1" x14ac:dyDescent="0.2">
      <c r="A124" s="114"/>
      <c r="B124" s="125"/>
      <c r="C124" s="125"/>
      <c r="D124" s="125"/>
      <c r="E124" s="125"/>
      <c r="F124" s="125"/>
      <c r="G124" s="125"/>
      <c r="H124" s="125"/>
      <c r="I124" s="125"/>
      <c r="J124" s="125"/>
      <c r="K124" s="125"/>
      <c r="L124" s="125"/>
      <c r="M124" s="114"/>
    </row>
    <row r="125" spans="1:13" ht="21" customHeight="1" x14ac:dyDescent="0.2">
      <c r="A125" s="114"/>
      <c r="B125" s="125"/>
      <c r="C125" s="125"/>
      <c r="D125" s="125"/>
      <c r="E125" s="125"/>
      <c r="F125" s="125"/>
      <c r="G125" s="125"/>
      <c r="H125" s="125"/>
      <c r="I125" s="125"/>
      <c r="J125" s="125"/>
      <c r="K125" s="125"/>
      <c r="L125" s="125"/>
      <c r="M125" s="114"/>
    </row>
    <row r="126" spans="1:13" ht="21" customHeight="1" x14ac:dyDescent="0.2">
      <c r="A126" s="114"/>
      <c r="B126" s="125"/>
      <c r="C126" s="125"/>
      <c r="D126" s="125"/>
      <c r="E126" s="125"/>
      <c r="F126" s="125"/>
      <c r="G126" s="125"/>
      <c r="H126" s="125"/>
      <c r="I126" s="125"/>
      <c r="J126" s="125"/>
      <c r="K126" s="125"/>
      <c r="L126" s="125"/>
      <c r="M126" s="114"/>
    </row>
    <row r="127" spans="1:13" ht="21" customHeight="1" x14ac:dyDescent="0.2">
      <c r="A127" s="114"/>
      <c r="B127" s="125"/>
      <c r="C127" s="125"/>
      <c r="D127" s="125"/>
      <c r="E127" s="125"/>
      <c r="F127" s="125"/>
      <c r="G127" s="125"/>
      <c r="H127" s="125"/>
      <c r="I127" s="125"/>
      <c r="J127" s="125"/>
      <c r="K127" s="125"/>
      <c r="L127" s="125"/>
      <c r="M127" s="114"/>
    </row>
    <row r="128" spans="1:13" ht="21" customHeight="1" x14ac:dyDescent="0.2">
      <c r="A128" s="114"/>
      <c r="B128" s="125"/>
      <c r="C128" s="125"/>
      <c r="D128" s="125"/>
      <c r="E128" s="125"/>
      <c r="F128" s="125"/>
      <c r="G128" s="125"/>
      <c r="H128" s="125"/>
      <c r="I128" s="125"/>
      <c r="J128" s="125"/>
      <c r="K128" s="125"/>
      <c r="L128" s="125"/>
      <c r="M128" s="114"/>
    </row>
    <row r="129" spans="1:13" ht="21" customHeight="1" x14ac:dyDescent="0.2">
      <c r="A129" s="114"/>
      <c r="B129" s="125"/>
      <c r="C129" s="125"/>
      <c r="D129" s="125"/>
      <c r="E129" s="125"/>
      <c r="F129" s="125"/>
      <c r="G129" s="125"/>
      <c r="H129" s="125"/>
      <c r="I129" s="125"/>
      <c r="J129" s="125"/>
      <c r="K129" s="125"/>
      <c r="L129" s="125"/>
      <c r="M129" s="114"/>
    </row>
    <row r="130" spans="1:13" ht="21" customHeight="1" x14ac:dyDescent="0.2">
      <c r="A130" s="114"/>
      <c r="B130" s="125"/>
      <c r="C130" s="125"/>
      <c r="D130" s="125"/>
      <c r="E130" s="125"/>
      <c r="F130" s="125"/>
      <c r="G130" s="125"/>
      <c r="H130" s="125"/>
      <c r="I130" s="125"/>
      <c r="J130" s="125"/>
      <c r="K130" s="125"/>
      <c r="L130" s="125"/>
      <c r="M130" s="114"/>
    </row>
    <row r="131" spans="1:13" ht="21" customHeight="1" x14ac:dyDescent="0.2">
      <c r="A131" s="114"/>
      <c r="B131" s="125"/>
      <c r="C131" s="125"/>
      <c r="D131" s="125"/>
      <c r="E131" s="125"/>
      <c r="F131" s="125"/>
      <c r="G131" s="125"/>
      <c r="H131" s="125"/>
      <c r="I131" s="125"/>
      <c r="J131" s="125"/>
      <c r="K131" s="125"/>
      <c r="L131" s="125"/>
      <c r="M131" s="114"/>
    </row>
    <row r="132" spans="1:13" ht="21" customHeight="1" x14ac:dyDescent="0.2">
      <c r="A132" s="114"/>
      <c r="B132" s="125"/>
      <c r="C132" s="125"/>
      <c r="D132" s="125"/>
      <c r="E132" s="125"/>
      <c r="F132" s="125"/>
      <c r="G132" s="125"/>
      <c r="H132" s="125"/>
      <c r="I132" s="125"/>
      <c r="J132" s="125"/>
      <c r="K132" s="125"/>
      <c r="L132" s="125"/>
      <c r="M132" s="114"/>
    </row>
    <row r="133" spans="1:13" ht="21" customHeight="1" x14ac:dyDescent="0.2">
      <c r="A133" s="114"/>
      <c r="B133" s="125"/>
      <c r="C133" s="125"/>
      <c r="D133" s="125"/>
      <c r="E133" s="125"/>
      <c r="F133" s="125"/>
      <c r="G133" s="125"/>
      <c r="H133" s="125"/>
      <c r="I133" s="125"/>
      <c r="J133" s="125"/>
      <c r="K133" s="125"/>
      <c r="L133" s="125"/>
      <c r="M133" s="114"/>
    </row>
    <row r="134" spans="1:13" ht="21" customHeight="1" x14ac:dyDescent="0.2">
      <c r="A134" s="114"/>
      <c r="B134" s="125"/>
      <c r="C134" s="125"/>
      <c r="D134" s="125"/>
      <c r="E134" s="125"/>
      <c r="F134" s="125"/>
      <c r="G134" s="125"/>
      <c r="H134" s="125"/>
      <c r="I134" s="125"/>
      <c r="J134" s="125"/>
      <c r="K134" s="125"/>
      <c r="L134" s="125"/>
      <c r="M134" s="114"/>
    </row>
    <row r="135" spans="1:13" ht="21" customHeight="1" x14ac:dyDescent="0.2">
      <c r="A135" s="114"/>
      <c r="B135" s="125"/>
      <c r="C135" s="125"/>
      <c r="D135" s="125"/>
      <c r="E135" s="125"/>
      <c r="F135" s="125"/>
      <c r="G135" s="125"/>
      <c r="H135" s="125"/>
      <c r="I135" s="125"/>
      <c r="J135" s="125"/>
      <c r="K135" s="125"/>
      <c r="L135" s="125"/>
      <c r="M135" s="114"/>
    </row>
    <row r="136" spans="1:13" ht="21" customHeight="1" x14ac:dyDescent="0.2">
      <c r="A136" s="114"/>
      <c r="B136" s="125"/>
      <c r="C136" s="125"/>
      <c r="D136" s="125"/>
      <c r="E136" s="125"/>
      <c r="F136" s="125"/>
      <c r="G136" s="125"/>
      <c r="H136" s="125"/>
      <c r="I136" s="125"/>
      <c r="J136" s="125"/>
      <c r="K136" s="125"/>
      <c r="L136" s="125"/>
      <c r="M136" s="114"/>
    </row>
    <row r="137" spans="1:13" ht="21" customHeight="1" x14ac:dyDescent="0.2">
      <c r="A137" s="114"/>
      <c r="B137" s="125"/>
      <c r="C137" s="125"/>
      <c r="D137" s="125"/>
      <c r="E137" s="125"/>
      <c r="F137" s="125"/>
      <c r="G137" s="125"/>
      <c r="H137" s="125"/>
      <c r="I137" s="125"/>
      <c r="J137" s="125"/>
      <c r="K137" s="125"/>
      <c r="L137" s="125"/>
      <c r="M137" s="114"/>
    </row>
    <row r="138" spans="1:13" ht="21" customHeight="1" x14ac:dyDescent="0.2">
      <c r="A138" s="114"/>
      <c r="B138" s="125"/>
      <c r="C138" s="125"/>
      <c r="D138" s="125"/>
      <c r="E138" s="125"/>
      <c r="F138" s="125"/>
      <c r="G138" s="125"/>
      <c r="H138" s="125"/>
      <c r="I138" s="125"/>
      <c r="J138" s="125"/>
      <c r="K138" s="125"/>
      <c r="L138" s="125"/>
      <c r="M138" s="114"/>
    </row>
    <row r="139" spans="1:13" ht="21" customHeight="1" x14ac:dyDescent="0.2">
      <c r="A139" s="114"/>
      <c r="B139" s="125"/>
      <c r="C139" s="125"/>
      <c r="D139" s="125"/>
      <c r="E139" s="125"/>
      <c r="F139" s="125"/>
      <c r="G139" s="125"/>
      <c r="H139" s="125"/>
      <c r="I139" s="125"/>
      <c r="J139" s="125"/>
      <c r="K139" s="125"/>
      <c r="L139" s="125"/>
      <c r="M139" s="114"/>
    </row>
    <row r="140" spans="1:13" ht="21" customHeight="1" x14ac:dyDescent="0.2">
      <c r="A140" s="114"/>
      <c r="B140" s="125"/>
      <c r="C140" s="125"/>
      <c r="D140" s="125"/>
      <c r="E140" s="125"/>
      <c r="F140" s="125"/>
      <c r="G140" s="125"/>
      <c r="H140" s="125"/>
      <c r="I140" s="125"/>
      <c r="J140" s="125"/>
      <c r="K140" s="125"/>
      <c r="L140" s="125"/>
      <c r="M140" s="114"/>
    </row>
    <row r="141" spans="1:13" ht="21" customHeight="1" x14ac:dyDescent="0.2">
      <c r="A141" s="114"/>
      <c r="B141" s="125"/>
      <c r="C141" s="125"/>
      <c r="D141" s="125"/>
      <c r="E141" s="125"/>
      <c r="F141" s="125"/>
      <c r="G141" s="125"/>
      <c r="H141" s="125"/>
      <c r="I141" s="125"/>
      <c r="J141" s="125"/>
      <c r="K141" s="125"/>
      <c r="L141" s="125"/>
      <c r="M141" s="114"/>
    </row>
    <row r="142" spans="1:13" ht="21" customHeight="1" x14ac:dyDescent="0.2">
      <c r="A142" s="114"/>
      <c r="B142" s="125"/>
      <c r="C142" s="125"/>
      <c r="D142" s="125"/>
      <c r="E142" s="125"/>
      <c r="F142" s="125"/>
      <c r="G142" s="125"/>
      <c r="H142" s="125"/>
      <c r="I142" s="125"/>
      <c r="J142" s="125"/>
      <c r="K142" s="125"/>
      <c r="L142" s="125"/>
      <c r="M142" s="114"/>
    </row>
    <row r="143" spans="1:13" ht="21" customHeight="1" x14ac:dyDescent="0.2">
      <c r="A143" s="114"/>
      <c r="B143" s="125"/>
      <c r="C143" s="125"/>
      <c r="D143" s="125"/>
      <c r="E143" s="125"/>
      <c r="F143" s="125"/>
      <c r="G143" s="125"/>
      <c r="H143" s="125"/>
      <c r="I143" s="125"/>
      <c r="J143" s="125"/>
      <c r="K143" s="125"/>
      <c r="L143" s="125"/>
      <c r="M143" s="114"/>
    </row>
    <row r="144" spans="1:13" ht="21" customHeight="1" x14ac:dyDescent="0.2">
      <c r="A144" s="114"/>
      <c r="B144" s="125"/>
      <c r="C144" s="125"/>
      <c r="D144" s="125"/>
      <c r="E144" s="125"/>
      <c r="F144" s="125"/>
      <c r="G144" s="125"/>
      <c r="H144" s="125"/>
      <c r="I144" s="125"/>
      <c r="J144" s="125"/>
      <c r="K144" s="125"/>
      <c r="L144" s="125"/>
      <c r="M144" s="114"/>
    </row>
    <row r="145" spans="1:13" ht="21" customHeight="1" x14ac:dyDescent="0.2">
      <c r="A145" s="114"/>
      <c r="B145" s="125"/>
      <c r="C145" s="125"/>
      <c r="D145" s="125"/>
      <c r="E145" s="125"/>
      <c r="F145" s="125"/>
      <c r="G145" s="125"/>
      <c r="H145" s="125"/>
      <c r="I145" s="125"/>
      <c r="J145" s="125"/>
      <c r="K145" s="125"/>
      <c r="L145" s="125"/>
      <c r="M145" s="114"/>
    </row>
    <row r="146" spans="1:13" ht="21" customHeight="1" x14ac:dyDescent="0.2">
      <c r="A146" s="114"/>
      <c r="B146" s="125"/>
      <c r="C146" s="125"/>
      <c r="D146" s="125"/>
      <c r="E146" s="125"/>
      <c r="F146" s="125"/>
      <c r="G146" s="125"/>
      <c r="H146" s="125"/>
      <c r="I146" s="125"/>
      <c r="J146" s="125"/>
      <c r="K146" s="125"/>
      <c r="L146" s="125"/>
      <c r="M146" s="114"/>
    </row>
    <row r="147" spans="1:13" ht="21" customHeight="1" x14ac:dyDescent="0.2">
      <c r="A147" s="114"/>
      <c r="B147" s="125"/>
      <c r="C147" s="125"/>
      <c r="D147" s="125"/>
      <c r="E147" s="125"/>
      <c r="F147" s="125"/>
      <c r="G147" s="125"/>
      <c r="H147" s="125"/>
      <c r="I147" s="125"/>
      <c r="J147" s="125"/>
      <c r="K147" s="125"/>
      <c r="L147" s="125"/>
      <c r="M147" s="114"/>
    </row>
    <row r="148" spans="1:13" ht="21" customHeight="1" x14ac:dyDescent="0.2">
      <c r="A148" s="114"/>
      <c r="B148" s="125"/>
      <c r="C148" s="125"/>
      <c r="D148" s="125"/>
      <c r="E148" s="125"/>
      <c r="F148" s="125"/>
      <c r="G148" s="125"/>
      <c r="H148" s="125"/>
      <c r="I148" s="125"/>
      <c r="J148" s="125"/>
      <c r="K148" s="125"/>
      <c r="L148" s="125"/>
      <c r="M148" s="114"/>
    </row>
    <row r="149" spans="1:13" ht="21" customHeight="1" x14ac:dyDescent="0.2">
      <c r="A149" s="114"/>
      <c r="B149" s="125"/>
      <c r="C149" s="125"/>
      <c r="D149" s="125"/>
      <c r="E149" s="125"/>
      <c r="F149" s="125"/>
      <c r="G149" s="125"/>
      <c r="H149" s="125"/>
      <c r="I149" s="125"/>
      <c r="J149" s="125"/>
      <c r="K149" s="125"/>
      <c r="L149" s="125"/>
      <c r="M149" s="114"/>
    </row>
    <row r="150" spans="1:13" ht="21" customHeight="1" x14ac:dyDescent="0.2">
      <c r="A150" s="114"/>
      <c r="B150" s="125"/>
      <c r="C150" s="125"/>
      <c r="D150" s="125"/>
      <c r="E150" s="125"/>
      <c r="F150" s="125"/>
      <c r="G150" s="125"/>
      <c r="H150" s="125"/>
      <c r="I150" s="125"/>
      <c r="J150" s="125"/>
      <c r="K150" s="125"/>
      <c r="L150" s="125"/>
      <c r="M150" s="114"/>
    </row>
    <row r="151" spans="1:13" ht="21" customHeight="1" x14ac:dyDescent="0.2">
      <c r="A151" s="114"/>
      <c r="B151" s="125"/>
      <c r="C151" s="125"/>
      <c r="D151" s="125"/>
      <c r="E151" s="125"/>
      <c r="F151" s="125"/>
      <c r="G151" s="125"/>
      <c r="H151" s="125"/>
      <c r="I151" s="125"/>
      <c r="J151" s="125"/>
      <c r="K151" s="125"/>
      <c r="L151" s="125"/>
      <c r="M151" s="114"/>
    </row>
    <row r="152" spans="1:13" ht="21" customHeight="1" x14ac:dyDescent="0.2">
      <c r="A152" s="114"/>
      <c r="B152" s="125"/>
      <c r="C152" s="125"/>
      <c r="D152" s="125"/>
      <c r="E152" s="125"/>
      <c r="F152" s="125"/>
      <c r="G152" s="125"/>
      <c r="H152" s="125"/>
      <c r="I152" s="125"/>
      <c r="J152" s="125"/>
      <c r="K152" s="125"/>
      <c r="L152" s="125"/>
      <c r="M152" s="114"/>
    </row>
    <row r="153" spans="1:13" ht="21" customHeight="1" x14ac:dyDescent="0.2">
      <c r="A153" s="114"/>
      <c r="B153" s="125"/>
      <c r="C153" s="125"/>
      <c r="D153" s="125"/>
      <c r="E153" s="125"/>
      <c r="F153" s="125"/>
      <c r="G153" s="125"/>
      <c r="H153" s="125"/>
      <c r="I153" s="125"/>
      <c r="J153" s="125"/>
      <c r="K153" s="125"/>
      <c r="L153" s="125"/>
      <c r="M153" s="114"/>
    </row>
    <row r="154" spans="1:13" ht="21" customHeight="1" x14ac:dyDescent="0.2">
      <c r="A154" s="114"/>
      <c r="B154" s="125"/>
      <c r="C154" s="125"/>
      <c r="D154" s="125"/>
      <c r="E154" s="125"/>
      <c r="F154" s="125"/>
      <c r="G154" s="125"/>
      <c r="H154" s="125"/>
      <c r="I154" s="125"/>
      <c r="J154" s="125"/>
      <c r="K154" s="125"/>
      <c r="L154" s="125"/>
      <c r="M154" s="114"/>
    </row>
    <row r="155" spans="1:13" ht="21" customHeight="1" x14ac:dyDescent="0.2">
      <c r="A155" s="114"/>
      <c r="B155" s="125"/>
      <c r="C155" s="125"/>
      <c r="D155" s="125"/>
      <c r="E155" s="125"/>
      <c r="F155" s="125"/>
      <c r="G155" s="125"/>
      <c r="H155" s="125"/>
      <c r="I155" s="125"/>
      <c r="J155" s="125"/>
      <c r="K155" s="125"/>
      <c r="L155" s="125"/>
      <c r="M155" s="114"/>
    </row>
    <row r="156" spans="1:13" ht="21" customHeight="1" x14ac:dyDescent="0.2">
      <c r="A156" s="114"/>
      <c r="B156" s="125"/>
      <c r="C156" s="125"/>
      <c r="D156" s="125"/>
      <c r="E156" s="125"/>
      <c r="F156" s="125"/>
      <c r="G156" s="125"/>
      <c r="H156" s="125"/>
      <c r="I156" s="125"/>
      <c r="J156" s="125"/>
      <c r="K156" s="125"/>
      <c r="L156" s="125"/>
      <c r="M156" s="114"/>
    </row>
    <row r="157" spans="1:13" ht="21" customHeight="1" x14ac:dyDescent="0.2">
      <c r="A157" s="114"/>
      <c r="B157" s="125"/>
      <c r="C157" s="125"/>
      <c r="D157" s="125"/>
      <c r="E157" s="125"/>
      <c r="F157" s="125"/>
      <c r="G157" s="125"/>
      <c r="H157" s="125"/>
      <c r="I157" s="125"/>
      <c r="J157" s="125"/>
      <c r="K157" s="125"/>
      <c r="L157" s="125"/>
      <c r="M157" s="114"/>
    </row>
    <row r="158" spans="1:13" ht="21" customHeight="1" x14ac:dyDescent="0.2">
      <c r="A158" s="114"/>
      <c r="B158" s="125"/>
      <c r="C158" s="125"/>
      <c r="D158" s="125"/>
      <c r="E158" s="125"/>
      <c r="F158" s="125"/>
      <c r="G158" s="125"/>
      <c r="H158" s="125"/>
      <c r="I158" s="125"/>
      <c r="J158" s="125"/>
      <c r="K158" s="125"/>
      <c r="L158" s="125"/>
      <c r="M158" s="114"/>
    </row>
    <row r="159" spans="1:13" ht="21" customHeight="1" x14ac:dyDescent="0.2">
      <c r="A159" s="114"/>
      <c r="B159" s="125"/>
      <c r="C159" s="125"/>
      <c r="D159" s="125"/>
      <c r="E159" s="125"/>
      <c r="F159" s="125"/>
      <c r="G159" s="125"/>
      <c r="H159" s="125"/>
      <c r="I159" s="125"/>
      <c r="J159" s="125"/>
      <c r="K159" s="125"/>
      <c r="L159" s="125"/>
      <c r="M159" s="114"/>
    </row>
    <row r="160" spans="1:13" ht="21" customHeight="1" x14ac:dyDescent="0.2">
      <c r="A160" s="114"/>
      <c r="B160" s="125"/>
      <c r="C160" s="125"/>
      <c r="D160" s="125"/>
      <c r="E160" s="125"/>
      <c r="F160" s="125"/>
      <c r="G160" s="125"/>
      <c r="H160" s="125"/>
      <c r="I160" s="125"/>
      <c r="J160" s="125"/>
      <c r="K160" s="125"/>
      <c r="L160" s="125"/>
      <c r="M160" s="114"/>
    </row>
    <row r="161" spans="1:13" ht="21" customHeight="1" x14ac:dyDescent="0.2">
      <c r="A161" s="114"/>
      <c r="B161" s="125"/>
      <c r="C161" s="125"/>
      <c r="D161" s="125"/>
      <c r="E161" s="125"/>
      <c r="F161" s="125"/>
      <c r="G161" s="125"/>
      <c r="H161" s="125"/>
      <c r="I161" s="125"/>
      <c r="J161" s="125"/>
      <c r="K161" s="125"/>
      <c r="L161" s="125"/>
      <c r="M161" s="114"/>
    </row>
    <row r="162" spans="1:13" ht="21" customHeight="1" x14ac:dyDescent="0.2">
      <c r="A162" s="114"/>
      <c r="B162" s="125"/>
      <c r="C162" s="125"/>
      <c r="D162" s="125"/>
      <c r="E162" s="125"/>
      <c r="F162" s="125"/>
      <c r="G162" s="125"/>
      <c r="H162" s="125"/>
      <c r="I162" s="125"/>
      <c r="J162" s="125"/>
      <c r="K162" s="125"/>
      <c r="L162" s="125"/>
      <c r="M162" s="114"/>
    </row>
    <row r="163" spans="1:13" ht="21" customHeight="1" x14ac:dyDescent="0.2">
      <c r="A163" s="114"/>
      <c r="B163" s="125"/>
      <c r="C163" s="125"/>
      <c r="D163" s="125"/>
      <c r="E163" s="125"/>
      <c r="F163" s="125"/>
      <c r="G163" s="125"/>
      <c r="H163" s="125"/>
      <c r="I163" s="125"/>
      <c r="J163" s="125"/>
      <c r="K163" s="125"/>
      <c r="L163" s="125"/>
      <c r="M163" s="114"/>
    </row>
    <row r="164" spans="1:13" ht="21" customHeight="1" x14ac:dyDescent="0.2">
      <c r="A164" s="114"/>
      <c r="B164" s="125"/>
      <c r="C164" s="125"/>
      <c r="D164" s="125"/>
      <c r="E164" s="125"/>
      <c r="F164" s="125"/>
      <c r="G164" s="125"/>
      <c r="H164" s="125"/>
      <c r="I164" s="125"/>
      <c r="J164" s="125"/>
      <c r="K164" s="125"/>
      <c r="L164" s="125"/>
      <c r="M164" s="114"/>
    </row>
    <row r="165" spans="1:13" ht="21" customHeight="1" x14ac:dyDescent="0.2">
      <c r="A165" s="114"/>
      <c r="B165" s="125"/>
      <c r="C165" s="125"/>
      <c r="D165" s="125"/>
      <c r="E165" s="125"/>
      <c r="F165" s="125"/>
      <c r="G165" s="125"/>
      <c r="H165" s="125"/>
      <c r="I165" s="125"/>
      <c r="J165" s="125"/>
      <c r="K165" s="125"/>
      <c r="L165" s="125"/>
      <c r="M165" s="114"/>
    </row>
    <row r="166" spans="1:13" ht="21" customHeight="1" x14ac:dyDescent="0.2">
      <c r="A166" s="114"/>
      <c r="B166" s="125"/>
      <c r="C166" s="125"/>
      <c r="D166" s="125"/>
      <c r="E166" s="125"/>
      <c r="F166" s="125"/>
      <c r="G166" s="125"/>
      <c r="H166" s="125"/>
      <c r="I166" s="125"/>
      <c r="J166" s="125"/>
      <c r="K166" s="125"/>
      <c r="L166" s="125"/>
      <c r="M166" s="114"/>
    </row>
    <row r="167" spans="1:13" ht="21" customHeight="1" x14ac:dyDescent="0.2">
      <c r="A167" s="114"/>
      <c r="B167" s="125"/>
      <c r="C167" s="125"/>
      <c r="D167" s="125"/>
      <c r="E167" s="125"/>
      <c r="F167" s="125"/>
      <c r="G167" s="125"/>
      <c r="H167" s="125"/>
      <c r="I167" s="125"/>
      <c r="J167" s="125"/>
      <c r="K167" s="125"/>
      <c r="L167" s="125"/>
      <c r="M167" s="114"/>
    </row>
    <row r="168" spans="1:13" ht="21" customHeight="1" x14ac:dyDescent="0.2">
      <c r="A168" s="114"/>
      <c r="B168" s="125"/>
      <c r="C168" s="125"/>
      <c r="D168" s="125"/>
      <c r="E168" s="125"/>
      <c r="F168" s="125"/>
      <c r="G168" s="125"/>
      <c r="H168" s="125"/>
      <c r="I168" s="125"/>
      <c r="J168" s="125"/>
      <c r="K168" s="125"/>
      <c r="L168" s="125"/>
      <c r="M168" s="114"/>
    </row>
    <row r="169" spans="1:13" ht="21" customHeight="1" x14ac:dyDescent="0.2">
      <c r="A169" s="114"/>
      <c r="B169" s="125"/>
      <c r="C169" s="125"/>
      <c r="D169" s="125"/>
      <c r="E169" s="125"/>
      <c r="F169" s="125"/>
      <c r="G169" s="125"/>
      <c r="H169" s="125"/>
      <c r="I169" s="125"/>
      <c r="J169" s="125"/>
      <c r="K169" s="125"/>
      <c r="L169" s="125"/>
      <c r="M169" s="114"/>
    </row>
    <row r="170" spans="1:13" ht="21" customHeight="1" x14ac:dyDescent="0.2">
      <c r="A170" s="114"/>
      <c r="B170" s="125"/>
      <c r="C170" s="125"/>
      <c r="D170" s="125"/>
      <c r="E170" s="125"/>
      <c r="F170" s="125"/>
      <c r="G170" s="125"/>
      <c r="H170" s="125"/>
      <c r="I170" s="125"/>
      <c r="J170" s="125"/>
      <c r="K170" s="125"/>
      <c r="L170" s="125"/>
      <c r="M170" s="114"/>
    </row>
    <row r="171" spans="1:13" ht="21" customHeight="1" x14ac:dyDescent="0.2">
      <c r="A171" s="114"/>
      <c r="B171" s="125"/>
      <c r="C171" s="125"/>
      <c r="D171" s="125"/>
      <c r="E171" s="125"/>
      <c r="F171" s="125"/>
      <c r="G171" s="125"/>
      <c r="H171" s="125"/>
      <c r="I171" s="125"/>
      <c r="J171" s="125"/>
      <c r="K171" s="125"/>
      <c r="L171" s="125"/>
      <c r="M171" s="114"/>
    </row>
    <row r="172" spans="1:13" ht="21" customHeight="1" x14ac:dyDescent="0.2">
      <c r="A172" s="114"/>
      <c r="B172" s="125"/>
      <c r="C172" s="125"/>
      <c r="D172" s="125"/>
      <c r="E172" s="125"/>
      <c r="F172" s="125"/>
      <c r="G172" s="125"/>
      <c r="H172" s="125"/>
      <c r="I172" s="125"/>
      <c r="J172" s="125"/>
      <c r="K172" s="125"/>
      <c r="L172" s="125"/>
      <c r="M172" s="114"/>
    </row>
    <row r="173" spans="1:13" ht="21" customHeight="1" x14ac:dyDescent="0.2">
      <c r="A173" s="114"/>
      <c r="B173" s="125"/>
      <c r="C173" s="125"/>
      <c r="D173" s="125"/>
      <c r="E173" s="125"/>
      <c r="F173" s="125"/>
      <c r="G173" s="125"/>
      <c r="H173" s="125"/>
      <c r="I173" s="125"/>
      <c r="J173" s="125"/>
      <c r="K173" s="125"/>
      <c r="L173" s="125"/>
      <c r="M173" s="114"/>
    </row>
    <row r="174" spans="1:13" ht="21" customHeight="1" x14ac:dyDescent="0.2">
      <c r="A174" s="114"/>
      <c r="B174" s="125"/>
      <c r="C174" s="125"/>
      <c r="D174" s="125"/>
      <c r="E174" s="125"/>
      <c r="F174" s="125"/>
      <c r="G174" s="125"/>
      <c r="H174" s="125"/>
      <c r="I174" s="125"/>
      <c r="J174" s="125"/>
      <c r="K174" s="125"/>
      <c r="L174" s="125"/>
      <c r="M174" s="114"/>
    </row>
    <row r="175" spans="1:13" ht="21" customHeight="1" x14ac:dyDescent="0.2">
      <c r="A175" s="114"/>
      <c r="B175" s="125"/>
      <c r="C175" s="125"/>
      <c r="D175" s="125"/>
      <c r="E175" s="125"/>
      <c r="F175" s="125"/>
      <c r="G175" s="125"/>
      <c r="H175" s="125"/>
      <c r="I175" s="125"/>
      <c r="J175" s="125"/>
      <c r="K175" s="125"/>
      <c r="L175" s="125"/>
      <c r="M175" s="114"/>
    </row>
    <row r="176" spans="1:13" ht="21" customHeight="1" x14ac:dyDescent="0.2">
      <c r="A176" s="114"/>
      <c r="B176" s="125"/>
      <c r="C176" s="125"/>
      <c r="D176" s="125"/>
      <c r="E176" s="125"/>
      <c r="F176" s="125"/>
      <c r="G176" s="125"/>
      <c r="H176" s="125"/>
      <c r="I176" s="125"/>
      <c r="J176" s="125"/>
      <c r="K176" s="125"/>
      <c r="L176" s="125"/>
      <c r="M176" s="114"/>
    </row>
    <row r="177" spans="1:13" ht="21" customHeight="1" x14ac:dyDescent="0.2">
      <c r="A177" s="114"/>
      <c r="B177" s="125"/>
      <c r="C177" s="125"/>
      <c r="D177" s="125"/>
      <c r="E177" s="125"/>
      <c r="F177" s="125"/>
      <c r="G177" s="125"/>
      <c r="H177" s="125"/>
      <c r="I177" s="125"/>
      <c r="J177" s="125"/>
      <c r="K177" s="125"/>
      <c r="L177" s="125"/>
      <c r="M177" s="114"/>
    </row>
    <row r="178" spans="1:13" ht="21" customHeight="1" x14ac:dyDescent="0.2">
      <c r="A178" s="114"/>
      <c r="B178" s="125"/>
      <c r="C178" s="125"/>
      <c r="D178" s="125"/>
      <c r="E178" s="125"/>
      <c r="F178" s="125"/>
      <c r="G178" s="125"/>
      <c r="H178" s="125"/>
      <c r="I178" s="125"/>
      <c r="J178" s="125"/>
      <c r="K178" s="125"/>
      <c r="L178" s="125"/>
      <c r="M178" s="114"/>
    </row>
    <row r="179" spans="1:13" ht="21" customHeight="1" x14ac:dyDescent="0.2">
      <c r="A179" s="114"/>
      <c r="B179" s="125"/>
      <c r="C179" s="125"/>
      <c r="D179" s="125"/>
      <c r="E179" s="125"/>
      <c r="F179" s="125"/>
      <c r="G179" s="125"/>
      <c r="H179" s="125"/>
      <c r="I179" s="125"/>
      <c r="J179" s="125"/>
      <c r="K179" s="125"/>
      <c r="L179" s="125"/>
      <c r="M179" s="114"/>
    </row>
    <row r="180" spans="1:13" ht="21" customHeight="1" x14ac:dyDescent="0.2">
      <c r="A180" s="114"/>
      <c r="B180" s="125"/>
      <c r="C180" s="125"/>
      <c r="D180" s="125"/>
      <c r="E180" s="125"/>
      <c r="F180" s="125"/>
      <c r="G180" s="125"/>
      <c r="H180" s="125"/>
      <c r="I180" s="125"/>
      <c r="J180" s="125"/>
      <c r="K180" s="125"/>
      <c r="L180" s="125"/>
      <c r="M180" s="114"/>
    </row>
    <row r="181" spans="1:13" ht="21" customHeight="1" x14ac:dyDescent="0.2">
      <c r="A181" s="114"/>
      <c r="B181" s="125"/>
      <c r="C181" s="125"/>
      <c r="D181" s="125"/>
      <c r="E181" s="125"/>
      <c r="F181" s="125"/>
      <c r="G181" s="125"/>
      <c r="H181" s="125"/>
      <c r="I181" s="125"/>
      <c r="J181" s="125"/>
      <c r="K181" s="125"/>
      <c r="L181" s="125"/>
      <c r="M181" s="114"/>
    </row>
    <row r="182" spans="1:13" ht="21" customHeight="1" x14ac:dyDescent="0.2">
      <c r="A182" s="114"/>
      <c r="B182" s="125"/>
      <c r="C182" s="125"/>
      <c r="D182" s="125"/>
      <c r="E182" s="125"/>
      <c r="F182" s="125"/>
      <c r="G182" s="125"/>
      <c r="H182" s="125"/>
      <c r="I182" s="125"/>
      <c r="J182" s="125"/>
      <c r="K182" s="125"/>
      <c r="L182" s="125"/>
      <c r="M182" s="114"/>
    </row>
    <row r="183" spans="1:13" ht="21" customHeight="1" x14ac:dyDescent="0.2">
      <c r="A183" s="114"/>
      <c r="B183" s="125"/>
      <c r="C183" s="125"/>
      <c r="D183" s="125"/>
      <c r="E183" s="125"/>
      <c r="F183" s="125"/>
      <c r="G183" s="125"/>
      <c r="H183" s="125"/>
      <c r="I183" s="125"/>
      <c r="J183" s="125"/>
      <c r="K183" s="125"/>
      <c r="L183" s="125"/>
      <c r="M183" s="114"/>
    </row>
    <row r="184" spans="1:13" ht="21" customHeight="1" x14ac:dyDescent="0.2">
      <c r="A184" s="114"/>
      <c r="B184" s="125"/>
      <c r="C184" s="125"/>
      <c r="D184" s="125"/>
      <c r="E184" s="125"/>
      <c r="F184" s="125"/>
      <c r="G184" s="125"/>
      <c r="H184" s="125"/>
      <c r="I184" s="125"/>
      <c r="J184" s="125"/>
      <c r="K184" s="125"/>
      <c r="L184" s="125"/>
      <c r="M184" s="114"/>
    </row>
    <row r="185" spans="1:13" ht="21" customHeight="1" x14ac:dyDescent="0.2">
      <c r="A185" s="114"/>
      <c r="B185" s="125"/>
      <c r="C185" s="125"/>
      <c r="D185" s="125"/>
      <c r="E185" s="125"/>
      <c r="F185" s="125"/>
      <c r="G185" s="125"/>
      <c r="H185" s="125"/>
      <c r="I185" s="125"/>
      <c r="J185" s="125"/>
      <c r="K185" s="125"/>
      <c r="L185" s="125"/>
      <c r="M185" s="114"/>
    </row>
    <row r="186" spans="1:13" ht="21" customHeight="1" x14ac:dyDescent="0.2">
      <c r="A186" s="114"/>
      <c r="B186" s="125"/>
      <c r="C186" s="125"/>
      <c r="D186" s="125"/>
      <c r="E186" s="125"/>
      <c r="F186" s="125"/>
      <c r="G186" s="125"/>
      <c r="H186" s="125"/>
      <c r="I186" s="125"/>
      <c r="J186" s="125"/>
      <c r="K186" s="125"/>
      <c r="L186" s="125"/>
      <c r="M186" s="114"/>
    </row>
    <row r="187" spans="1:13" ht="21" customHeight="1" x14ac:dyDescent="0.2">
      <c r="A187" s="114"/>
      <c r="B187" s="125"/>
      <c r="C187" s="125"/>
      <c r="D187" s="125"/>
      <c r="E187" s="125"/>
      <c r="F187" s="125"/>
      <c r="G187" s="125"/>
      <c r="H187" s="125"/>
      <c r="I187" s="125"/>
      <c r="J187" s="125"/>
      <c r="K187" s="125"/>
      <c r="L187" s="125"/>
      <c r="M187" s="114"/>
    </row>
    <row r="188" spans="1:13" ht="21" customHeight="1" x14ac:dyDescent="0.2">
      <c r="A188" s="114"/>
      <c r="B188" s="125"/>
      <c r="C188" s="125"/>
      <c r="D188" s="125"/>
      <c r="E188" s="125"/>
      <c r="F188" s="125"/>
      <c r="G188" s="125"/>
      <c r="H188" s="125"/>
      <c r="I188" s="125"/>
      <c r="J188" s="125"/>
      <c r="K188" s="125"/>
      <c r="L188" s="125"/>
      <c r="M188" s="114"/>
    </row>
    <row r="189" spans="1:13" ht="21" customHeight="1" x14ac:dyDescent="0.2">
      <c r="A189" s="114"/>
      <c r="B189" s="125"/>
      <c r="C189" s="125"/>
      <c r="D189" s="125"/>
      <c r="E189" s="125"/>
      <c r="F189" s="125"/>
      <c r="G189" s="125"/>
      <c r="H189" s="125"/>
      <c r="I189" s="125"/>
      <c r="J189" s="125"/>
      <c r="K189" s="125"/>
      <c r="L189" s="125"/>
      <c r="M189" s="114"/>
    </row>
    <row r="190" spans="1:13" ht="21" customHeight="1" x14ac:dyDescent="0.2">
      <c r="A190" s="114"/>
      <c r="B190" s="125"/>
      <c r="C190" s="125"/>
      <c r="D190" s="125"/>
      <c r="E190" s="125"/>
      <c r="F190" s="125"/>
      <c r="G190" s="125"/>
      <c r="H190" s="125"/>
      <c r="I190" s="125"/>
      <c r="J190" s="125"/>
      <c r="K190" s="125"/>
      <c r="L190" s="125"/>
      <c r="M190" s="114"/>
    </row>
    <row r="191" spans="1:13" ht="21" customHeight="1" x14ac:dyDescent="0.2">
      <c r="A191" s="114"/>
      <c r="B191" s="125"/>
      <c r="C191" s="125"/>
      <c r="D191" s="125"/>
      <c r="E191" s="125"/>
      <c r="F191" s="125"/>
      <c r="G191" s="125"/>
      <c r="H191" s="125"/>
      <c r="I191" s="125"/>
      <c r="J191" s="125"/>
      <c r="K191" s="125"/>
      <c r="L191" s="125"/>
      <c r="M191" s="114"/>
    </row>
    <row r="192" spans="1:13" ht="21" customHeight="1" x14ac:dyDescent="0.2">
      <c r="A192" s="114"/>
      <c r="B192" s="125"/>
      <c r="C192" s="125"/>
      <c r="D192" s="125"/>
      <c r="E192" s="125"/>
      <c r="F192" s="125"/>
      <c r="G192" s="125"/>
      <c r="H192" s="125"/>
      <c r="I192" s="125"/>
      <c r="J192" s="125"/>
      <c r="K192" s="125"/>
      <c r="L192" s="125"/>
      <c r="M192" s="114"/>
    </row>
    <row r="193" spans="1:13" ht="21" customHeight="1" x14ac:dyDescent="0.2">
      <c r="A193" s="114"/>
      <c r="B193" s="125"/>
      <c r="C193" s="125"/>
      <c r="D193" s="125"/>
      <c r="E193" s="125"/>
      <c r="F193" s="125"/>
      <c r="G193" s="125"/>
      <c r="H193" s="125"/>
      <c r="I193" s="125"/>
      <c r="J193" s="125"/>
      <c r="K193" s="125"/>
      <c r="L193" s="125"/>
      <c r="M193" s="114"/>
    </row>
    <row r="194" spans="1:13" ht="21" customHeight="1" x14ac:dyDescent="0.2">
      <c r="A194" s="114"/>
      <c r="B194" s="125"/>
      <c r="C194" s="125"/>
      <c r="D194" s="125"/>
      <c r="E194" s="125"/>
      <c r="F194" s="125"/>
      <c r="G194" s="125"/>
      <c r="H194" s="125"/>
      <c r="I194" s="125"/>
      <c r="J194" s="125"/>
      <c r="K194" s="125"/>
      <c r="L194" s="125"/>
      <c r="M194" s="114"/>
    </row>
    <row r="195" spans="1:13" ht="21" customHeight="1" x14ac:dyDescent="0.2">
      <c r="A195" s="114"/>
      <c r="B195" s="125"/>
      <c r="C195" s="125"/>
      <c r="D195" s="125"/>
      <c r="E195" s="125"/>
      <c r="F195" s="125"/>
      <c r="G195" s="125"/>
      <c r="H195" s="125"/>
      <c r="I195" s="125"/>
      <c r="J195" s="125"/>
      <c r="K195" s="125"/>
      <c r="L195" s="125"/>
      <c r="M195" s="114"/>
    </row>
    <row r="196" spans="1:13" ht="21" customHeight="1" x14ac:dyDescent="0.2">
      <c r="A196" s="114"/>
      <c r="B196" s="125"/>
      <c r="C196" s="125"/>
      <c r="D196" s="125"/>
      <c r="E196" s="125"/>
      <c r="F196" s="125"/>
      <c r="G196" s="125"/>
      <c r="H196" s="125"/>
      <c r="I196" s="125"/>
      <c r="J196" s="125"/>
      <c r="K196" s="125"/>
      <c r="L196" s="125"/>
      <c r="M196" s="114"/>
    </row>
    <row r="197" spans="1:13" ht="21" customHeight="1" x14ac:dyDescent="0.2">
      <c r="A197" s="114"/>
      <c r="B197" s="125"/>
      <c r="C197" s="125"/>
      <c r="D197" s="125"/>
      <c r="E197" s="125"/>
      <c r="F197" s="125"/>
      <c r="G197" s="125"/>
      <c r="H197" s="125"/>
      <c r="I197" s="125"/>
      <c r="J197" s="125"/>
      <c r="K197" s="125"/>
      <c r="L197" s="125"/>
      <c r="M197" s="114"/>
    </row>
    <row r="198" spans="1:13" ht="21" customHeight="1" x14ac:dyDescent="0.2">
      <c r="A198" s="114"/>
      <c r="B198" s="125"/>
      <c r="C198" s="125"/>
      <c r="D198" s="125"/>
      <c r="E198" s="125"/>
      <c r="F198" s="125"/>
      <c r="G198" s="125"/>
      <c r="H198" s="125"/>
      <c r="I198" s="125"/>
      <c r="J198" s="125"/>
      <c r="K198" s="125"/>
      <c r="L198" s="125"/>
      <c r="M198" s="114"/>
    </row>
    <row r="199" spans="1:13" ht="21" customHeight="1" x14ac:dyDescent="0.2">
      <c r="A199" s="114"/>
      <c r="B199" s="125"/>
      <c r="C199" s="125"/>
      <c r="D199" s="125"/>
      <c r="E199" s="125"/>
      <c r="F199" s="125"/>
      <c r="G199" s="125"/>
      <c r="H199" s="125"/>
      <c r="I199" s="125"/>
      <c r="J199" s="125"/>
      <c r="K199" s="125"/>
      <c r="L199" s="125"/>
      <c r="M199" s="114"/>
    </row>
    <row r="200" spans="1:13" ht="21" customHeight="1" x14ac:dyDescent="0.2">
      <c r="A200" s="114"/>
      <c r="B200" s="125"/>
      <c r="C200" s="125"/>
      <c r="D200" s="125"/>
      <c r="E200" s="125"/>
      <c r="F200" s="125"/>
      <c r="G200" s="125"/>
      <c r="H200" s="125"/>
      <c r="I200" s="125"/>
      <c r="J200" s="125"/>
      <c r="K200" s="125"/>
      <c r="L200" s="125"/>
      <c r="M200" s="114"/>
    </row>
    <row r="201" spans="1:13" ht="21" customHeight="1" x14ac:dyDescent="0.2">
      <c r="A201" s="114"/>
      <c r="B201" s="125"/>
      <c r="C201" s="125"/>
      <c r="D201" s="125"/>
      <c r="E201" s="125"/>
      <c r="F201" s="125"/>
      <c r="G201" s="125"/>
      <c r="H201" s="125"/>
      <c r="I201" s="125"/>
      <c r="J201" s="125"/>
      <c r="K201" s="125"/>
      <c r="L201" s="125"/>
      <c r="M201" s="114"/>
    </row>
    <row r="202" spans="1:13" ht="21" customHeight="1" x14ac:dyDescent="0.2">
      <c r="A202" s="114"/>
      <c r="B202" s="125"/>
      <c r="C202" s="125"/>
      <c r="D202" s="125"/>
      <c r="E202" s="125"/>
      <c r="F202" s="125"/>
      <c r="G202" s="125"/>
      <c r="H202" s="125"/>
      <c r="I202" s="125"/>
      <c r="J202" s="125"/>
      <c r="K202" s="125"/>
      <c r="L202" s="125"/>
      <c r="M202" s="114"/>
    </row>
    <row r="203" spans="1:13" ht="21" customHeight="1" x14ac:dyDescent="0.2">
      <c r="A203" s="114"/>
      <c r="B203" s="125"/>
      <c r="C203" s="125"/>
      <c r="D203" s="125"/>
      <c r="E203" s="125"/>
      <c r="F203" s="125"/>
      <c r="G203" s="125"/>
      <c r="H203" s="125"/>
      <c r="I203" s="125"/>
      <c r="J203" s="125"/>
      <c r="K203" s="125"/>
      <c r="L203" s="125"/>
      <c r="M203" s="114"/>
    </row>
    <row r="204" spans="1:13" ht="21" customHeight="1" x14ac:dyDescent="0.2">
      <c r="A204" s="114"/>
      <c r="B204" s="125"/>
      <c r="C204" s="125"/>
      <c r="D204" s="125"/>
      <c r="E204" s="125"/>
      <c r="F204" s="125"/>
      <c r="G204" s="125"/>
      <c r="H204" s="125"/>
      <c r="I204" s="125"/>
      <c r="J204" s="125"/>
      <c r="K204" s="125"/>
      <c r="L204" s="125"/>
      <c r="M204" s="114"/>
    </row>
    <row r="205" spans="1:13" ht="21" customHeight="1" x14ac:dyDescent="0.2">
      <c r="A205" s="114"/>
      <c r="B205" s="125"/>
      <c r="C205" s="125"/>
      <c r="D205" s="125"/>
      <c r="E205" s="125"/>
      <c r="F205" s="125"/>
      <c r="G205" s="125"/>
      <c r="H205" s="125"/>
      <c r="I205" s="125"/>
      <c r="J205" s="125"/>
      <c r="K205" s="125"/>
      <c r="L205" s="125"/>
      <c r="M205" s="114"/>
    </row>
    <row r="206" spans="1:13" ht="21" customHeight="1" x14ac:dyDescent="0.2">
      <c r="A206" s="114"/>
      <c r="B206" s="125"/>
      <c r="C206" s="125"/>
      <c r="D206" s="125"/>
      <c r="E206" s="125"/>
      <c r="F206" s="125"/>
      <c r="G206" s="125"/>
      <c r="H206" s="125"/>
      <c r="I206" s="125"/>
      <c r="J206" s="125"/>
      <c r="K206" s="125"/>
      <c r="L206" s="125"/>
      <c r="M206" s="114"/>
    </row>
    <row r="207" spans="1:13" ht="21" customHeight="1" x14ac:dyDescent="0.2">
      <c r="A207" s="114"/>
      <c r="B207" s="125"/>
      <c r="C207" s="125"/>
      <c r="D207" s="125"/>
      <c r="E207" s="125"/>
      <c r="F207" s="125"/>
      <c r="G207" s="125"/>
      <c r="H207" s="125"/>
      <c r="I207" s="125"/>
      <c r="J207" s="125"/>
      <c r="K207" s="125"/>
      <c r="L207" s="125"/>
      <c r="M207" s="114"/>
    </row>
    <row r="208" spans="1:13" ht="21" customHeight="1" x14ac:dyDescent="0.2">
      <c r="A208" s="114"/>
      <c r="B208" s="125"/>
      <c r="C208" s="125"/>
      <c r="D208" s="125"/>
      <c r="E208" s="125"/>
      <c r="F208" s="125"/>
      <c r="G208" s="125"/>
      <c r="H208" s="125"/>
      <c r="I208" s="125"/>
      <c r="J208" s="125"/>
      <c r="K208" s="125"/>
      <c r="L208" s="125"/>
      <c r="M208" s="114"/>
    </row>
    <row r="209" spans="1:13" ht="21" customHeight="1" x14ac:dyDescent="0.2">
      <c r="A209" s="114"/>
      <c r="B209" s="125"/>
      <c r="C209" s="125"/>
      <c r="D209" s="125"/>
      <c r="E209" s="125"/>
      <c r="F209" s="125"/>
      <c r="G209" s="125"/>
      <c r="H209" s="125"/>
      <c r="I209" s="125"/>
      <c r="J209" s="125"/>
      <c r="K209" s="125"/>
      <c r="L209" s="125"/>
      <c r="M209" s="114"/>
    </row>
    <row r="210" spans="1:13" ht="21" customHeight="1" x14ac:dyDescent="0.2">
      <c r="A210" s="114"/>
      <c r="B210" s="125"/>
      <c r="C210" s="125"/>
      <c r="D210" s="125"/>
      <c r="E210" s="125"/>
      <c r="F210" s="125"/>
      <c r="G210" s="125"/>
      <c r="H210" s="125"/>
      <c r="I210" s="125"/>
      <c r="J210" s="125"/>
      <c r="K210" s="125"/>
      <c r="L210" s="125"/>
      <c r="M210" s="114"/>
    </row>
    <row r="211" spans="1:13" ht="21" customHeight="1" x14ac:dyDescent="0.2">
      <c r="A211" s="114"/>
      <c r="B211" s="125"/>
      <c r="C211" s="125"/>
      <c r="D211" s="125"/>
      <c r="E211" s="125"/>
      <c r="F211" s="125"/>
      <c r="G211" s="125"/>
      <c r="H211" s="125"/>
      <c r="I211" s="125"/>
      <c r="J211" s="125"/>
      <c r="K211" s="125"/>
      <c r="L211" s="125"/>
      <c r="M211" s="114"/>
    </row>
    <row r="212" spans="1:13" ht="21" customHeight="1" x14ac:dyDescent="0.2">
      <c r="A212" s="114"/>
      <c r="B212" s="125"/>
      <c r="C212" s="125"/>
      <c r="D212" s="125"/>
      <c r="E212" s="125"/>
      <c r="F212" s="125"/>
      <c r="G212" s="125"/>
      <c r="H212" s="125"/>
      <c r="I212" s="125"/>
      <c r="J212" s="125"/>
      <c r="K212" s="125"/>
      <c r="L212" s="125"/>
      <c r="M212" s="114"/>
    </row>
    <row r="213" spans="1:13" ht="21" customHeight="1" x14ac:dyDescent="0.2">
      <c r="A213" s="114"/>
      <c r="B213" s="125"/>
      <c r="C213" s="125"/>
      <c r="D213" s="125"/>
      <c r="E213" s="125"/>
      <c r="F213" s="125"/>
      <c r="G213" s="125"/>
      <c r="H213" s="125"/>
      <c r="I213" s="125"/>
      <c r="J213" s="125"/>
      <c r="K213" s="125"/>
      <c r="L213" s="125"/>
      <c r="M213" s="114"/>
    </row>
    <row r="214" spans="1:13" ht="21" customHeight="1" x14ac:dyDescent="0.2">
      <c r="A214" s="114"/>
      <c r="B214" s="125"/>
      <c r="C214" s="125"/>
      <c r="D214" s="125"/>
      <c r="E214" s="125"/>
      <c r="F214" s="125"/>
      <c r="G214" s="125"/>
      <c r="H214" s="125"/>
      <c r="I214" s="125"/>
      <c r="J214" s="125"/>
      <c r="K214" s="125"/>
      <c r="L214" s="125"/>
      <c r="M214" s="114"/>
    </row>
    <row r="215" spans="1:13" ht="21" customHeight="1" x14ac:dyDescent="0.2">
      <c r="A215" s="114"/>
      <c r="B215" s="125"/>
      <c r="C215" s="125"/>
      <c r="D215" s="125"/>
      <c r="E215" s="125"/>
      <c r="F215" s="125"/>
      <c r="G215" s="125"/>
      <c r="H215" s="125"/>
      <c r="I215" s="125"/>
      <c r="J215" s="125"/>
      <c r="K215" s="125"/>
      <c r="L215" s="125"/>
      <c r="M215" s="114"/>
    </row>
    <row r="216" spans="1:13" ht="21" customHeight="1" x14ac:dyDescent="0.2">
      <c r="A216" s="114"/>
      <c r="B216" s="125"/>
      <c r="C216" s="125"/>
      <c r="D216" s="125"/>
      <c r="E216" s="125"/>
      <c r="F216" s="125"/>
      <c r="G216" s="125"/>
      <c r="H216" s="125"/>
      <c r="I216" s="125"/>
      <c r="J216" s="125"/>
      <c r="K216" s="125"/>
      <c r="L216" s="125"/>
      <c r="M216" s="114"/>
    </row>
    <row r="217" spans="1:13" ht="21" customHeight="1" x14ac:dyDescent="0.2">
      <c r="A217" s="114"/>
      <c r="B217" s="125"/>
      <c r="C217" s="125"/>
      <c r="D217" s="125"/>
      <c r="E217" s="125"/>
      <c r="F217" s="125"/>
      <c r="G217" s="125"/>
      <c r="H217" s="125"/>
      <c r="I217" s="125"/>
      <c r="J217" s="125"/>
      <c r="K217" s="125"/>
      <c r="L217" s="125"/>
      <c r="M217" s="114"/>
    </row>
    <row r="218" spans="1:13" ht="21" customHeight="1" x14ac:dyDescent="0.2">
      <c r="A218" s="114"/>
      <c r="B218" s="125"/>
      <c r="C218" s="125"/>
      <c r="D218" s="125"/>
      <c r="E218" s="125"/>
      <c r="F218" s="125"/>
      <c r="G218" s="125"/>
      <c r="H218" s="125"/>
      <c r="I218" s="125"/>
      <c r="J218" s="125"/>
      <c r="K218" s="125"/>
      <c r="L218" s="125"/>
      <c r="M218" s="114"/>
    </row>
    <row r="219" spans="1:13" ht="21" customHeight="1" x14ac:dyDescent="0.2">
      <c r="A219" s="114"/>
      <c r="B219" s="125"/>
      <c r="C219" s="125"/>
      <c r="D219" s="125"/>
      <c r="E219" s="125"/>
      <c r="F219" s="125"/>
      <c r="G219" s="125"/>
      <c r="H219" s="125"/>
      <c r="I219" s="125"/>
      <c r="J219" s="125"/>
      <c r="K219" s="125"/>
      <c r="L219" s="125"/>
      <c r="M219" s="114"/>
    </row>
    <row r="220" spans="1:13" ht="21" customHeight="1" x14ac:dyDescent="0.2">
      <c r="A220" s="114"/>
      <c r="B220" s="125"/>
      <c r="C220" s="125"/>
      <c r="D220" s="125"/>
      <c r="E220" s="125"/>
      <c r="F220" s="125"/>
      <c r="G220" s="125"/>
      <c r="H220" s="125"/>
      <c r="I220" s="125"/>
      <c r="J220" s="125"/>
      <c r="K220" s="125"/>
      <c r="L220" s="125"/>
      <c r="M220" s="114"/>
    </row>
    <row r="221" spans="1:13" ht="21" customHeight="1" x14ac:dyDescent="0.2">
      <c r="A221" s="114"/>
      <c r="B221" s="125"/>
      <c r="C221" s="125"/>
      <c r="D221" s="125"/>
      <c r="E221" s="125"/>
      <c r="F221" s="125"/>
      <c r="G221" s="125"/>
      <c r="H221" s="125"/>
      <c r="I221" s="125"/>
      <c r="J221" s="125"/>
      <c r="K221" s="125"/>
      <c r="L221" s="125"/>
      <c r="M221" s="114"/>
    </row>
    <row r="222" spans="1:13" ht="21" customHeight="1" x14ac:dyDescent="0.2">
      <c r="A222" s="114"/>
      <c r="B222" s="125"/>
      <c r="C222" s="125"/>
      <c r="D222" s="125"/>
      <c r="E222" s="125"/>
      <c r="F222" s="125"/>
      <c r="G222" s="125"/>
      <c r="H222" s="125"/>
      <c r="I222" s="125"/>
      <c r="J222" s="125"/>
      <c r="K222" s="125"/>
      <c r="L222" s="125"/>
      <c r="M222" s="114"/>
    </row>
    <row r="223" spans="1:13" ht="21" customHeight="1" x14ac:dyDescent="0.2">
      <c r="A223" s="114"/>
      <c r="B223" s="125"/>
      <c r="C223" s="125"/>
      <c r="D223" s="125"/>
      <c r="E223" s="125"/>
      <c r="F223" s="125"/>
      <c r="G223" s="125"/>
      <c r="H223" s="125"/>
      <c r="I223" s="125"/>
      <c r="J223" s="125"/>
      <c r="K223" s="125"/>
      <c r="L223" s="125"/>
      <c r="M223" s="114"/>
    </row>
    <row r="224" spans="1:13" ht="21" customHeight="1" x14ac:dyDescent="0.2">
      <c r="A224" s="114"/>
      <c r="B224" s="125"/>
      <c r="C224" s="125"/>
      <c r="D224" s="125"/>
      <c r="E224" s="125"/>
      <c r="F224" s="125"/>
      <c r="G224" s="125"/>
      <c r="H224" s="125"/>
      <c r="I224" s="125"/>
      <c r="J224" s="125"/>
      <c r="K224" s="125"/>
      <c r="L224" s="125"/>
      <c r="M224" s="114"/>
    </row>
    <row r="225" spans="1:13" ht="21" customHeight="1" x14ac:dyDescent="0.2">
      <c r="A225" s="114"/>
      <c r="B225" s="125"/>
      <c r="C225" s="125"/>
      <c r="D225" s="125"/>
      <c r="E225" s="125"/>
      <c r="F225" s="125"/>
      <c r="G225" s="125"/>
      <c r="H225" s="125"/>
      <c r="I225" s="125"/>
      <c r="J225" s="125"/>
      <c r="K225" s="125"/>
      <c r="L225" s="125"/>
      <c r="M225" s="114"/>
    </row>
    <row r="226" spans="1:13" ht="21" customHeight="1" x14ac:dyDescent="0.2">
      <c r="A226" s="114"/>
      <c r="B226" s="125"/>
      <c r="C226" s="125"/>
      <c r="D226" s="125"/>
      <c r="E226" s="125"/>
      <c r="F226" s="125"/>
      <c r="G226" s="125"/>
      <c r="H226" s="125"/>
      <c r="I226" s="125"/>
      <c r="J226" s="125"/>
      <c r="K226" s="125"/>
      <c r="L226" s="125"/>
      <c r="M226" s="114"/>
    </row>
    <row r="227" spans="1:13" ht="21" customHeight="1" x14ac:dyDescent="0.2">
      <c r="A227" s="114"/>
      <c r="B227" s="125"/>
      <c r="C227" s="125"/>
      <c r="D227" s="125"/>
      <c r="E227" s="125"/>
      <c r="F227" s="125"/>
      <c r="G227" s="125"/>
      <c r="H227" s="125"/>
      <c r="I227" s="125"/>
      <c r="J227" s="125"/>
      <c r="K227" s="125"/>
      <c r="L227" s="125"/>
      <c r="M227" s="114"/>
    </row>
    <row r="228" spans="1:13" ht="21" customHeight="1" x14ac:dyDescent="0.2">
      <c r="A228" s="114"/>
      <c r="B228" s="125"/>
      <c r="C228" s="125"/>
      <c r="D228" s="125"/>
      <c r="E228" s="125"/>
      <c r="F228" s="125"/>
      <c r="G228" s="125"/>
      <c r="H228" s="125"/>
      <c r="I228" s="125"/>
      <c r="J228" s="125"/>
      <c r="K228" s="125"/>
      <c r="L228" s="125"/>
      <c r="M228" s="114"/>
    </row>
    <row r="229" spans="1:13" ht="21" customHeight="1" x14ac:dyDescent="0.2">
      <c r="A229" s="114"/>
      <c r="B229" s="125"/>
      <c r="C229" s="125"/>
      <c r="D229" s="125"/>
      <c r="E229" s="125"/>
      <c r="F229" s="125"/>
      <c r="G229" s="125"/>
      <c r="H229" s="125"/>
      <c r="I229" s="125"/>
      <c r="J229" s="125"/>
      <c r="K229" s="125"/>
      <c r="L229" s="125"/>
      <c r="M229" s="114"/>
    </row>
    <row r="230" spans="1:13" ht="21" customHeight="1" x14ac:dyDescent="0.2">
      <c r="A230" s="114"/>
      <c r="B230" s="125"/>
      <c r="C230" s="125"/>
      <c r="D230" s="125"/>
      <c r="E230" s="125"/>
      <c r="F230" s="125"/>
      <c r="G230" s="125"/>
      <c r="H230" s="125"/>
      <c r="I230" s="125"/>
      <c r="J230" s="125"/>
      <c r="K230" s="125"/>
      <c r="L230" s="125"/>
      <c r="M230" s="114"/>
    </row>
    <row r="231" spans="1:13" ht="21" customHeight="1" x14ac:dyDescent="0.2">
      <c r="A231" s="114"/>
      <c r="B231" s="125"/>
      <c r="C231" s="125"/>
      <c r="D231" s="125"/>
      <c r="E231" s="125"/>
      <c r="F231" s="125"/>
      <c r="G231" s="125"/>
      <c r="H231" s="125"/>
      <c r="I231" s="125"/>
      <c r="J231" s="125"/>
      <c r="K231" s="125"/>
      <c r="L231" s="125"/>
      <c r="M231" s="114"/>
    </row>
    <row r="232" spans="1:13" ht="21" customHeight="1" x14ac:dyDescent="0.2">
      <c r="A232" s="114"/>
      <c r="B232" s="125"/>
      <c r="C232" s="125"/>
      <c r="D232" s="125"/>
      <c r="E232" s="125"/>
      <c r="F232" s="125"/>
      <c r="G232" s="125"/>
      <c r="H232" s="125"/>
      <c r="I232" s="125"/>
      <c r="J232" s="125"/>
      <c r="K232" s="125"/>
      <c r="L232" s="125"/>
      <c r="M232" s="114"/>
    </row>
    <row r="233" spans="1:13" ht="21" customHeight="1" x14ac:dyDescent="0.2">
      <c r="A233" s="114"/>
      <c r="B233" s="125"/>
      <c r="C233" s="125"/>
      <c r="D233" s="125"/>
      <c r="E233" s="125"/>
      <c r="F233" s="125"/>
      <c r="G233" s="125"/>
      <c r="H233" s="125"/>
      <c r="I233" s="125"/>
      <c r="J233" s="125"/>
      <c r="K233" s="125"/>
      <c r="L233" s="125"/>
      <c r="M233" s="114"/>
    </row>
    <row r="234" spans="1:13" ht="21" customHeight="1" x14ac:dyDescent="0.2">
      <c r="A234" s="114"/>
      <c r="B234" s="125"/>
      <c r="C234" s="125"/>
      <c r="D234" s="125"/>
      <c r="E234" s="125"/>
      <c r="F234" s="125"/>
      <c r="G234" s="125"/>
      <c r="H234" s="125"/>
      <c r="I234" s="125"/>
      <c r="J234" s="125"/>
      <c r="K234" s="125"/>
      <c r="L234" s="125"/>
      <c r="M234" s="114"/>
    </row>
    <row r="235" spans="1:13" ht="21" customHeight="1" x14ac:dyDescent="0.2">
      <c r="A235" s="114"/>
      <c r="B235" s="125"/>
      <c r="C235" s="125"/>
      <c r="D235" s="125"/>
      <c r="E235" s="125"/>
      <c r="F235" s="125"/>
      <c r="G235" s="125"/>
      <c r="H235" s="125"/>
      <c r="I235" s="125"/>
      <c r="J235" s="125"/>
      <c r="K235" s="125"/>
      <c r="L235" s="125"/>
      <c r="M235" s="114"/>
    </row>
    <row r="236" spans="1:13" ht="21" customHeight="1" x14ac:dyDescent="0.2">
      <c r="A236" s="114"/>
      <c r="B236" s="125"/>
      <c r="C236" s="125"/>
      <c r="D236" s="125"/>
      <c r="E236" s="125"/>
      <c r="F236" s="125"/>
      <c r="G236" s="125"/>
      <c r="H236" s="125"/>
      <c r="I236" s="125"/>
      <c r="J236" s="125"/>
      <c r="K236" s="125"/>
      <c r="L236" s="125"/>
      <c r="M236" s="114"/>
    </row>
    <row r="237" spans="1:13" ht="21" customHeight="1" x14ac:dyDescent="0.2">
      <c r="A237" s="114"/>
      <c r="B237" s="125"/>
      <c r="C237" s="125"/>
      <c r="D237" s="125"/>
      <c r="E237" s="125"/>
      <c r="F237" s="125"/>
      <c r="G237" s="125"/>
      <c r="H237" s="125"/>
      <c r="I237" s="125"/>
      <c r="J237" s="125"/>
      <c r="K237" s="125"/>
      <c r="L237" s="125"/>
      <c r="M237" s="114"/>
    </row>
    <row r="238" spans="1:13" ht="21" customHeight="1" x14ac:dyDescent="0.2">
      <c r="A238" s="114"/>
      <c r="B238" s="125"/>
      <c r="C238" s="125"/>
      <c r="D238" s="125"/>
      <c r="E238" s="125"/>
      <c r="F238" s="125"/>
      <c r="G238" s="125"/>
      <c r="H238" s="125"/>
      <c r="I238" s="125"/>
      <c r="J238" s="125"/>
      <c r="K238" s="125"/>
      <c r="L238" s="125"/>
      <c r="M238" s="114"/>
    </row>
    <row r="239" spans="1:13" ht="21" customHeight="1" x14ac:dyDescent="0.2">
      <c r="A239" s="114"/>
      <c r="B239" s="125"/>
      <c r="C239" s="125"/>
      <c r="D239" s="125"/>
      <c r="E239" s="125"/>
      <c r="F239" s="125"/>
      <c r="G239" s="125"/>
      <c r="H239" s="125"/>
      <c r="I239" s="125"/>
      <c r="J239" s="125"/>
      <c r="K239" s="125"/>
      <c r="L239" s="125"/>
      <c r="M239" s="114"/>
    </row>
    <row r="240" spans="1:13" ht="21" customHeight="1" x14ac:dyDescent="0.2">
      <c r="A240" s="114"/>
      <c r="B240" s="125"/>
      <c r="C240" s="125"/>
      <c r="D240" s="125"/>
      <c r="E240" s="125"/>
      <c r="F240" s="125"/>
      <c r="G240" s="125"/>
      <c r="H240" s="125"/>
      <c r="I240" s="125"/>
      <c r="J240" s="125"/>
      <c r="K240" s="125"/>
      <c r="L240" s="125"/>
      <c r="M240" s="114"/>
    </row>
    <row r="241" spans="1:13" ht="21" customHeight="1" x14ac:dyDescent="0.2">
      <c r="A241" s="114"/>
      <c r="B241" s="125"/>
      <c r="C241" s="125"/>
      <c r="D241" s="125"/>
      <c r="E241" s="125"/>
      <c r="F241" s="125"/>
      <c r="G241" s="125"/>
      <c r="H241" s="125"/>
      <c r="I241" s="125"/>
      <c r="J241" s="125"/>
      <c r="K241" s="125"/>
      <c r="L241" s="125"/>
      <c r="M241" s="114"/>
    </row>
    <row r="242" spans="1:13" ht="21" customHeight="1" x14ac:dyDescent="0.2">
      <c r="A242" s="114"/>
      <c r="B242" s="125"/>
      <c r="C242" s="125"/>
      <c r="D242" s="125"/>
      <c r="E242" s="125"/>
      <c r="F242" s="125"/>
      <c r="G242" s="125"/>
      <c r="H242" s="125"/>
      <c r="I242" s="125"/>
      <c r="J242" s="125"/>
      <c r="K242" s="125"/>
      <c r="L242" s="125"/>
      <c r="M242" s="114"/>
    </row>
    <row r="243" spans="1:13" ht="21" customHeight="1" x14ac:dyDescent="0.2">
      <c r="A243" s="114"/>
      <c r="B243" s="125"/>
      <c r="C243" s="125"/>
      <c r="D243" s="125"/>
      <c r="E243" s="125"/>
      <c r="F243" s="125"/>
      <c r="G243" s="125"/>
      <c r="H243" s="125"/>
      <c r="I243" s="125"/>
      <c r="J243" s="125"/>
      <c r="K243" s="125"/>
      <c r="L243" s="125"/>
      <c r="M243" s="114"/>
    </row>
    <row r="244" spans="1:13" ht="21" customHeight="1" x14ac:dyDescent="0.2">
      <c r="A244" s="114"/>
      <c r="B244" s="125"/>
      <c r="C244" s="125"/>
      <c r="D244" s="125"/>
      <c r="E244" s="125"/>
      <c r="F244" s="125"/>
      <c r="G244" s="125"/>
      <c r="H244" s="125"/>
      <c r="I244" s="125"/>
      <c r="J244" s="125"/>
      <c r="K244" s="125"/>
      <c r="L244" s="125"/>
      <c r="M244" s="114"/>
    </row>
    <row r="245" spans="1:13" ht="21" customHeight="1" x14ac:dyDescent="0.2">
      <c r="A245" s="114"/>
      <c r="B245" s="125"/>
      <c r="C245" s="125"/>
      <c r="D245" s="125"/>
      <c r="E245" s="125"/>
      <c r="F245" s="125"/>
      <c r="G245" s="125"/>
      <c r="H245" s="125"/>
      <c r="I245" s="125"/>
      <c r="J245" s="125"/>
      <c r="K245" s="125"/>
      <c r="L245" s="125"/>
      <c r="M245" s="114"/>
    </row>
    <row r="246" spans="1:13" ht="21" customHeight="1" x14ac:dyDescent="0.2">
      <c r="A246" s="114"/>
      <c r="B246" s="125"/>
      <c r="C246" s="125"/>
      <c r="D246" s="125"/>
      <c r="E246" s="125"/>
      <c r="F246" s="125"/>
      <c r="G246" s="125"/>
      <c r="H246" s="125"/>
      <c r="I246" s="125"/>
      <c r="J246" s="125"/>
      <c r="K246" s="125"/>
      <c r="L246" s="125"/>
      <c r="M246" s="114"/>
    </row>
    <row r="247" spans="1:13" ht="21" customHeight="1" x14ac:dyDescent="0.2">
      <c r="A247" s="114"/>
      <c r="B247" s="125"/>
      <c r="C247" s="125"/>
      <c r="D247" s="125"/>
      <c r="E247" s="125"/>
      <c r="F247" s="125"/>
      <c r="G247" s="125"/>
      <c r="H247" s="125"/>
      <c r="I247" s="125"/>
      <c r="J247" s="125"/>
      <c r="K247" s="125"/>
      <c r="L247" s="125"/>
      <c r="M247" s="114"/>
    </row>
    <row r="248" spans="1:13" ht="21" customHeight="1" x14ac:dyDescent="0.2">
      <c r="A248" s="114"/>
      <c r="B248" s="125"/>
      <c r="C248" s="125"/>
      <c r="D248" s="125"/>
      <c r="E248" s="125"/>
      <c r="F248" s="125"/>
      <c r="G248" s="125"/>
      <c r="H248" s="125"/>
      <c r="I248" s="125"/>
      <c r="J248" s="125"/>
      <c r="K248" s="125"/>
      <c r="L248" s="125"/>
      <c r="M248" s="114"/>
    </row>
    <row r="249" spans="1:13" ht="21" customHeight="1" x14ac:dyDescent="0.2">
      <c r="A249" s="114"/>
      <c r="B249" s="125"/>
      <c r="C249" s="125"/>
      <c r="D249" s="125"/>
      <c r="E249" s="125"/>
      <c r="F249" s="125"/>
      <c r="G249" s="125"/>
      <c r="H249" s="125"/>
      <c r="I249" s="125"/>
      <c r="J249" s="125"/>
      <c r="K249" s="125"/>
      <c r="L249" s="125"/>
      <c r="M249" s="114"/>
    </row>
    <row r="250" spans="1:13" ht="21" customHeight="1" x14ac:dyDescent="0.2">
      <c r="A250" s="114"/>
      <c r="B250" s="125"/>
      <c r="C250" s="125"/>
      <c r="D250" s="125"/>
      <c r="E250" s="125"/>
      <c r="F250" s="125"/>
      <c r="G250" s="125"/>
      <c r="H250" s="125"/>
      <c r="I250" s="125"/>
      <c r="J250" s="125"/>
      <c r="K250" s="125"/>
      <c r="L250" s="125"/>
      <c r="M250" s="114"/>
    </row>
    <row r="251" spans="1:13" ht="21" customHeight="1" x14ac:dyDescent="0.2">
      <c r="A251" s="114"/>
      <c r="B251" s="125"/>
      <c r="C251" s="125"/>
      <c r="D251" s="125"/>
      <c r="E251" s="125"/>
      <c r="F251" s="125"/>
      <c r="G251" s="125"/>
      <c r="H251" s="125"/>
      <c r="I251" s="125"/>
      <c r="J251" s="125"/>
      <c r="K251" s="125"/>
      <c r="L251" s="125"/>
      <c r="M251" s="114"/>
    </row>
    <row r="252" spans="1:13" ht="21" customHeight="1" x14ac:dyDescent="0.2">
      <c r="A252" s="114"/>
      <c r="B252" s="125"/>
      <c r="C252" s="125"/>
      <c r="D252" s="125"/>
      <c r="E252" s="125"/>
      <c r="F252" s="125"/>
      <c r="G252" s="125"/>
      <c r="H252" s="125"/>
      <c r="I252" s="125"/>
      <c r="J252" s="125"/>
      <c r="K252" s="125"/>
      <c r="L252" s="125"/>
      <c r="M252" s="114"/>
    </row>
    <row r="253" spans="1:13" ht="21" customHeight="1" x14ac:dyDescent="0.2">
      <c r="A253" s="114"/>
      <c r="B253" s="125"/>
      <c r="C253" s="125"/>
      <c r="D253" s="125"/>
      <c r="E253" s="125"/>
      <c r="F253" s="125"/>
      <c r="G253" s="125"/>
      <c r="H253" s="125"/>
      <c r="I253" s="125"/>
      <c r="J253" s="125"/>
      <c r="K253" s="125"/>
      <c r="L253" s="125"/>
      <c r="M253" s="114"/>
    </row>
    <row r="254" spans="1:13" ht="21" customHeight="1" x14ac:dyDescent="0.2">
      <c r="A254" s="114"/>
      <c r="B254" s="125"/>
      <c r="C254" s="125"/>
      <c r="D254" s="125"/>
      <c r="E254" s="125"/>
      <c r="F254" s="125"/>
      <c r="G254" s="125"/>
      <c r="H254" s="125"/>
      <c r="I254" s="125"/>
      <c r="J254" s="125"/>
      <c r="K254" s="125"/>
      <c r="L254" s="125"/>
      <c r="M254" s="114"/>
    </row>
    <row r="255" spans="1:13" ht="21" customHeight="1" x14ac:dyDescent="0.2">
      <c r="A255" s="114"/>
      <c r="B255" s="125"/>
      <c r="C255" s="125"/>
      <c r="D255" s="125"/>
      <c r="E255" s="125"/>
      <c r="F255" s="125"/>
      <c r="G255" s="125"/>
      <c r="H255" s="125"/>
      <c r="I255" s="125"/>
      <c r="J255" s="125"/>
      <c r="K255" s="125"/>
      <c r="L255" s="125"/>
      <c r="M255" s="114"/>
    </row>
    <row r="256" spans="1:13" ht="21" customHeight="1" x14ac:dyDescent="0.2">
      <c r="A256" s="114"/>
      <c r="B256" s="125"/>
      <c r="C256" s="125"/>
      <c r="D256" s="125"/>
      <c r="E256" s="125"/>
      <c r="F256" s="125"/>
      <c r="G256" s="125"/>
      <c r="H256" s="125"/>
      <c r="I256" s="125"/>
      <c r="J256" s="125"/>
      <c r="K256" s="125"/>
      <c r="L256" s="125"/>
      <c r="M256" s="114"/>
    </row>
    <row r="257" spans="1:13" ht="21" customHeight="1" x14ac:dyDescent="0.2">
      <c r="A257" s="114"/>
      <c r="B257" s="125"/>
      <c r="C257" s="125"/>
      <c r="D257" s="125"/>
      <c r="E257" s="125"/>
      <c r="F257" s="125"/>
      <c r="G257" s="125"/>
      <c r="H257" s="125"/>
      <c r="I257" s="125"/>
      <c r="J257" s="125"/>
      <c r="K257" s="125"/>
      <c r="L257" s="125"/>
      <c r="M257" s="114"/>
    </row>
    <row r="258" spans="1:13" ht="21" customHeight="1" x14ac:dyDescent="0.2">
      <c r="A258" s="114"/>
      <c r="B258" s="125"/>
      <c r="C258" s="125"/>
      <c r="D258" s="125"/>
      <c r="E258" s="125"/>
      <c r="F258" s="125"/>
      <c r="G258" s="125"/>
      <c r="H258" s="125"/>
      <c r="I258" s="125"/>
      <c r="J258" s="125"/>
      <c r="K258" s="125"/>
      <c r="L258" s="125"/>
      <c r="M258" s="114"/>
    </row>
    <row r="259" spans="1:13" ht="21" customHeight="1" x14ac:dyDescent="0.2">
      <c r="A259" s="114"/>
      <c r="B259" s="125"/>
      <c r="C259" s="125"/>
      <c r="D259" s="125"/>
      <c r="E259" s="125"/>
      <c r="F259" s="125"/>
      <c r="G259" s="125"/>
      <c r="H259" s="125"/>
      <c r="I259" s="125"/>
      <c r="J259" s="125"/>
      <c r="K259" s="125"/>
      <c r="L259" s="125"/>
      <c r="M259" s="114"/>
    </row>
    <row r="260" spans="1:13" ht="21" customHeight="1" x14ac:dyDescent="0.2">
      <c r="A260" s="114"/>
      <c r="B260" s="125"/>
      <c r="C260" s="125"/>
      <c r="D260" s="125"/>
      <c r="E260" s="125"/>
      <c r="F260" s="125"/>
      <c r="G260" s="125"/>
      <c r="H260" s="125"/>
      <c r="I260" s="125"/>
      <c r="J260" s="125"/>
      <c r="K260" s="125"/>
      <c r="L260" s="125"/>
      <c r="M260" s="114"/>
    </row>
    <row r="261" spans="1:13" ht="21" customHeight="1" x14ac:dyDescent="0.2">
      <c r="A261" s="114"/>
      <c r="B261" s="125"/>
      <c r="C261" s="125"/>
      <c r="D261" s="125"/>
      <c r="E261" s="125"/>
      <c r="F261" s="125"/>
      <c r="G261" s="125"/>
      <c r="H261" s="125"/>
      <c r="I261" s="125"/>
      <c r="J261" s="125"/>
      <c r="K261" s="125"/>
      <c r="L261" s="125"/>
      <c r="M261" s="114"/>
    </row>
    <row r="262" spans="1:13" ht="21" customHeight="1" x14ac:dyDescent="0.2">
      <c r="A262" s="114"/>
      <c r="B262" s="125"/>
      <c r="C262" s="125"/>
      <c r="D262" s="125"/>
      <c r="E262" s="125"/>
      <c r="F262" s="125"/>
      <c r="G262" s="125"/>
      <c r="H262" s="125"/>
      <c r="I262" s="125"/>
      <c r="J262" s="125"/>
      <c r="K262" s="125"/>
      <c r="L262" s="125"/>
      <c r="M262" s="114"/>
    </row>
    <row r="263" spans="1:13" ht="21" customHeight="1" x14ac:dyDescent="0.2">
      <c r="A263" s="114"/>
      <c r="B263" s="125"/>
      <c r="C263" s="125"/>
      <c r="D263" s="125"/>
      <c r="E263" s="125"/>
      <c r="F263" s="125"/>
      <c r="G263" s="125"/>
      <c r="H263" s="125"/>
      <c r="I263" s="125"/>
      <c r="J263" s="125"/>
      <c r="K263" s="125"/>
      <c r="L263" s="125"/>
      <c r="M263" s="114"/>
    </row>
    <row r="264" spans="1:13" ht="21" customHeight="1" x14ac:dyDescent="0.2">
      <c r="A264" s="114"/>
      <c r="B264" s="125"/>
      <c r="C264" s="125"/>
      <c r="D264" s="125"/>
      <c r="E264" s="125"/>
      <c r="F264" s="125"/>
      <c r="G264" s="125"/>
      <c r="H264" s="125"/>
      <c r="I264" s="125"/>
      <c r="J264" s="125"/>
      <c r="K264" s="125"/>
      <c r="L264" s="125"/>
      <c r="M264" s="114"/>
    </row>
    <row r="265" spans="1:13" ht="21" customHeight="1" x14ac:dyDescent="0.2">
      <c r="A265" s="114"/>
      <c r="B265" s="125"/>
      <c r="C265" s="125"/>
      <c r="D265" s="125"/>
      <c r="E265" s="125"/>
      <c r="F265" s="125"/>
      <c r="G265" s="125"/>
      <c r="H265" s="125"/>
      <c r="I265" s="125"/>
      <c r="J265" s="125"/>
      <c r="K265" s="125"/>
      <c r="L265" s="125"/>
      <c r="M265" s="114"/>
    </row>
    <row r="266" spans="1:13" ht="21" customHeight="1" x14ac:dyDescent="0.2">
      <c r="A266" s="114"/>
      <c r="B266" s="125"/>
      <c r="C266" s="125"/>
      <c r="D266" s="125"/>
      <c r="E266" s="125"/>
      <c r="F266" s="125"/>
      <c r="G266" s="125"/>
      <c r="H266" s="125"/>
      <c r="I266" s="125"/>
      <c r="J266" s="125"/>
      <c r="K266" s="125"/>
      <c r="L266" s="125"/>
      <c r="M266" s="114"/>
    </row>
    <row r="267" spans="1:13" ht="21" customHeight="1" x14ac:dyDescent="0.2">
      <c r="A267" s="114"/>
      <c r="B267" s="125"/>
      <c r="C267" s="125"/>
      <c r="D267" s="125"/>
      <c r="E267" s="125"/>
      <c r="F267" s="125"/>
      <c r="G267" s="125"/>
      <c r="H267" s="125"/>
      <c r="I267" s="125"/>
      <c r="J267" s="125"/>
      <c r="K267" s="125"/>
      <c r="L267" s="125"/>
      <c r="M267" s="114"/>
    </row>
    <row r="268" spans="1:13" ht="21" customHeight="1" x14ac:dyDescent="0.2">
      <c r="A268" s="114"/>
      <c r="B268" s="125"/>
      <c r="C268" s="125"/>
      <c r="D268" s="125"/>
      <c r="E268" s="125"/>
      <c r="F268" s="125"/>
      <c r="G268" s="125"/>
      <c r="H268" s="125"/>
      <c r="I268" s="125"/>
      <c r="J268" s="125"/>
      <c r="K268" s="125"/>
      <c r="L268" s="125"/>
      <c r="M268" s="114"/>
    </row>
    <row r="269" spans="1:13" ht="21" customHeight="1" x14ac:dyDescent="0.2">
      <c r="A269" s="114"/>
      <c r="B269" s="125"/>
      <c r="C269" s="125"/>
      <c r="D269" s="125"/>
      <c r="E269" s="125"/>
      <c r="F269" s="125"/>
      <c r="G269" s="125"/>
      <c r="H269" s="125"/>
      <c r="I269" s="125"/>
      <c r="J269" s="125"/>
      <c r="K269" s="125"/>
      <c r="L269" s="125"/>
      <c r="M269" s="114"/>
    </row>
    <row r="270" spans="1:13" ht="21" customHeight="1" x14ac:dyDescent="0.2">
      <c r="A270" s="114"/>
      <c r="B270" s="125"/>
      <c r="C270" s="125"/>
      <c r="D270" s="125"/>
      <c r="E270" s="125"/>
      <c r="F270" s="125"/>
      <c r="G270" s="125"/>
      <c r="H270" s="125"/>
      <c r="I270" s="125"/>
      <c r="J270" s="125"/>
      <c r="K270" s="125"/>
      <c r="L270" s="125"/>
      <c r="M270" s="114"/>
    </row>
    <row r="271" spans="1:13" ht="21" customHeight="1" x14ac:dyDescent="0.2">
      <c r="A271" s="114"/>
      <c r="B271" s="125"/>
      <c r="C271" s="125"/>
      <c r="D271" s="125"/>
      <c r="E271" s="125"/>
      <c r="F271" s="125"/>
      <c r="G271" s="125"/>
      <c r="H271" s="125"/>
      <c r="I271" s="125"/>
      <c r="J271" s="125"/>
      <c r="K271" s="125"/>
      <c r="L271" s="125"/>
      <c r="M271" s="114"/>
    </row>
    <row r="272" spans="1:13" ht="21" customHeight="1" x14ac:dyDescent="0.2">
      <c r="A272" s="114"/>
      <c r="B272" s="125"/>
      <c r="C272" s="125"/>
      <c r="D272" s="125"/>
      <c r="E272" s="125"/>
      <c r="F272" s="125"/>
      <c r="G272" s="125"/>
      <c r="H272" s="125"/>
      <c r="I272" s="125"/>
      <c r="J272" s="125"/>
      <c r="K272" s="125"/>
      <c r="L272" s="125"/>
      <c r="M272" s="114"/>
    </row>
    <row r="273" spans="1:13" ht="21" customHeight="1" x14ac:dyDescent="0.2">
      <c r="A273" s="114"/>
      <c r="B273" s="125"/>
      <c r="C273" s="125"/>
      <c r="D273" s="125"/>
      <c r="E273" s="125"/>
      <c r="F273" s="125"/>
      <c r="G273" s="125"/>
      <c r="H273" s="125"/>
      <c r="I273" s="125"/>
      <c r="J273" s="125"/>
      <c r="K273" s="125"/>
      <c r="L273" s="125"/>
      <c r="M273" s="114"/>
    </row>
    <row r="274" spans="1:13" ht="21" customHeight="1" x14ac:dyDescent="0.2">
      <c r="A274" s="114"/>
      <c r="B274" s="125"/>
      <c r="C274" s="125"/>
      <c r="D274" s="125"/>
      <c r="E274" s="125"/>
      <c r="F274" s="125"/>
      <c r="G274" s="125"/>
      <c r="H274" s="125"/>
      <c r="I274" s="125"/>
      <c r="J274" s="125"/>
      <c r="K274" s="125"/>
      <c r="L274" s="125"/>
      <c r="M274" s="114"/>
    </row>
    <row r="275" spans="1:13" ht="21" customHeight="1" x14ac:dyDescent="0.2">
      <c r="A275" s="114"/>
      <c r="B275" s="125"/>
      <c r="C275" s="125"/>
      <c r="D275" s="125"/>
      <c r="E275" s="125"/>
      <c r="F275" s="125"/>
      <c r="G275" s="125"/>
      <c r="H275" s="125"/>
      <c r="I275" s="125"/>
      <c r="J275" s="125"/>
      <c r="K275" s="125"/>
      <c r="L275" s="125"/>
      <c r="M275" s="114"/>
    </row>
    <row r="276" spans="1:13" ht="21" customHeight="1" x14ac:dyDescent="0.2">
      <c r="A276" s="114"/>
      <c r="B276" s="125"/>
      <c r="C276" s="125"/>
      <c r="D276" s="125"/>
      <c r="E276" s="125"/>
      <c r="F276" s="125"/>
      <c r="G276" s="125"/>
      <c r="H276" s="125"/>
      <c r="I276" s="125"/>
      <c r="J276" s="125"/>
      <c r="K276" s="125"/>
      <c r="L276" s="125"/>
      <c r="M276" s="114"/>
    </row>
    <row r="277" spans="1:13" ht="21" customHeight="1" x14ac:dyDescent="0.2">
      <c r="A277" s="114"/>
      <c r="B277" s="125"/>
      <c r="C277" s="125"/>
      <c r="D277" s="125"/>
      <c r="E277" s="125"/>
      <c r="F277" s="125"/>
      <c r="G277" s="125"/>
      <c r="H277" s="125"/>
      <c r="I277" s="125"/>
      <c r="J277" s="125"/>
      <c r="K277" s="125"/>
      <c r="L277" s="125"/>
      <c r="M277" s="114"/>
    </row>
    <row r="278" spans="1:13" ht="21" customHeight="1" x14ac:dyDescent="0.2">
      <c r="A278" s="114"/>
      <c r="B278" s="125"/>
      <c r="C278" s="125"/>
      <c r="D278" s="125"/>
      <c r="E278" s="125"/>
      <c r="F278" s="125"/>
      <c r="G278" s="125"/>
      <c r="H278" s="125"/>
      <c r="I278" s="125"/>
      <c r="J278" s="125"/>
      <c r="K278" s="125"/>
      <c r="L278" s="125"/>
      <c r="M278" s="114"/>
    </row>
    <row r="279" spans="1:13" ht="21" customHeight="1" x14ac:dyDescent="0.2">
      <c r="A279" s="114"/>
      <c r="B279" s="125"/>
      <c r="C279" s="125"/>
      <c r="D279" s="125"/>
      <c r="E279" s="125"/>
      <c r="F279" s="125"/>
      <c r="G279" s="125"/>
      <c r="H279" s="125"/>
      <c r="I279" s="125"/>
      <c r="J279" s="125"/>
      <c r="K279" s="125"/>
      <c r="L279" s="125"/>
      <c r="M279" s="114"/>
    </row>
    <row r="280" spans="1:13" ht="21" customHeight="1" x14ac:dyDescent="0.2">
      <c r="A280" s="114"/>
      <c r="B280" s="125"/>
      <c r="C280" s="125"/>
      <c r="D280" s="125"/>
      <c r="E280" s="125"/>
      <c r="F280" s="125"/>
      <c r="G280" s="125"/>
      <c r="H280" s="125"/>
      <c r="I280" s="125"/>
      <c r="J280" s="125"/>
      <c r="K280" s="125"/>
      <c r="L280" s="125"/>
      <c r="M280" s="114"/>
    </row>
    <row r="281" spans="1:13" ht="21" customHeight="1" x14ac:dyDescent="0.2">
      <c r="A281" s="114"/>
      <c r="B281" s="125"/>
      <c r="C281" s="125"/>
      <c r="D281" s="125"/>
      <c r="E281" s="125"/>
      <c r="F281" s="125"/>
      <c r="G281" s="125"/>
      <c r="H281" s="125"/>
      <c r="I281" s="125"/>
      <c r="J281" s="125"/>
      <c r="K281" s="125"/>
      <c r="L281" s="125"/>
      <c r="M281" s="114"/>
    </row>
    <row r="282" spans="1:13" ht="21" customHeight="1" x14ac:dyDescent="0.2">
      <c r="A282" s="114"/>
      <c r="B282" s="125"/>
      <c r="C282" s="125"/>
      <c r="D282" s="125"/>
      <c r="E282" s="125"/>
      <c r="F282" s="125"/>
      <c r="G282" s="125"/>
      <c r="H282" s="125"/>
      <c r="I282" s="125"/>
      <c r="J282" s="125"/>
      <c r="K282" s="125"/>
      <c r="L282" s="125"/>
      <c r="M282" s="114"/>
    </row>
    <row r="283" spans="1:13" ht="21" customHeight="1" x14ac:dyDescent="0.2">
      <c r="A283" s="114"/>
      <c r="B283" s="125"/>
      <c r="C283" s="125"/>
      <c r="D283" s="125"/>
      <c r="E283" s="125"/>
      <c r="F283" s="125"/>
      <c r="G283" s="125"/>
      <c r="H283" s="125"/>
      <c r="I283" s="125"/>
      <c r="J283" s="125"/>
      <c r="K283" s="125"/>
      <c r="L283" s="125"/>
      <c r="M283" s="114"/>
    </row>
    <row r="284" spans="1:13" ht="21" customHeight="1" x14ac:dyDescent="0.2">
      <c r="A284" s="114"/>
      <c r="B284" s="125"/>
      <c r="C284" s="125"/>
      <c r="D284" s="125"/>
      <c r="E284" s="125"/>
      <c r="F284" s="125"/>
      <c r="G284" s="125"/>
      <c r="H284" s="125"/>
      <c r="I284" s="125"/>
      <c r="J284" s="125"/>
      <c r="K284" s="125"/>
      <c r="L284" s="125"/>
      <c r="M284" s="114"/>
    </row>
    <row r="285" spans="1:13" ht="21" customHeight="1" x14ac:dyDescent="0.2">
      <c r="A285" s="114"/>
      <c r="B285" s="125"/>
      <c r="C285" s="125"/>
      <c r="D285" s="125"/>
      <c r="E285" s="125"/>
      <c r="F285" s="125"/>
      <c r="G285" s="125"/>
      <c r="H285" s="125"/>
      <c r="I285" s="125"/>
      <c r="J285" s="125"/>
      <c r="K285" s="125"/>
      <c r="L285" s="125"/>
      <c r="M285" s="114"/>
    </row>
    <row r="286" spans="1:13" ht="21" customHeight="1" x14ac:dyDescent="0.2">
      <c r="A286" s="114"/>
      <c r="B286" s="125"/>
      <c r="C286" s="125"/>
      <c r="D286" s="125"/>
      <c r="E286" s="125"/>
      <c r="F286" s="125"/>
      <c r="G286" s="125"/>
      <c r="H286" s="125"/>
      <c r="I286" s="125"/>
      <c r="J286" s="125"/>
      <c r="K286" s="125"/>
      <c r="L286" s="125"/>
      <c r="M286" s="114"/>
    </row>
    <row r="287" spans="1:13" ht="21" customHeight="1" x14ac:dyDescent="0.2">
      <c r="A287" s="114"/>
      <c r="B287" s="125"/>
      <c r="C287" s="125"/>
      <c r="D287" s="125"/>
      <c r="E287" s="125"/>
      <c r="F287" s="125"/>
      <c r="G287" s="125"/>
      <c r="H287" s="125"/>
      <c r="I287" s="125"/>
      <c r="J287" s="125"/>
      <c r="K287" s="125"/>
      <c r="L287" s="125"/>
      <c r="M287" s="114"/>
    </row>
    <row r="288" spans="1:13" ht="21" customHeight="1" x14ac:dyDescent="0.2">
      <c r="A288" s="114"/>
      <c r="B288" s="125"/>
      <c r="C288" s="125"/>
      <c r="D288" s="125"/>
      <c r="E288" s="125"/>
      <c r="F288" s="125"/>
      <c r="G288" s="125"/>
      <c r="H288" s="125"/>
      <c r="I288" s="125"/>
      <c r="J288" s="125"/>
      <c r="K288" s="125"/>
      <c r="L288" s="125"/>
      <c r="M288" s="114"/>
    </row>
    <row r="289" spans="1:13" ht="21" customHeight="1" x14ac:dyDescent="0.2">
      <c r="A289" s="114"/>
      <c r="B289" s="125"/>
      <c r="C289" s="125"/>
      <c r="D289" s="125"/>
      <c r="E289" s="125"/>
      <c r="F289" s="125"/>
      <c r="G289" s="125"/>
      <c r="H289" s="125"/>
      <c r="I289" s="125"/>
      <c r="J289" s="125"/>
      <c r="K289" s="125"/>
      <c r="L289" s="125"/>
      <c r="M289" s="114"/>
    </row>
    <row r="290" spans="1:13" ht="21" customHeight="1" x14ac:dyDescent="0.2">
      <c r="A290" s="114"/>
      <c r="B290" s="125"/>
      <c r="C290" s="125"/>
      <c r="D290" s="125"/>
      <c r="E290" s="125"/>
      <c r="F290" s="125"/>
      <c r="G290" s="125"/>
      <c r="H290" s="125"/>
      <c r="I290" s="125"/>
      <c r="J290" s="125"/>
      <c r="K290" s="125"/>
      <c r="L290" s="125"/>
      <c r="M290" s="114"/>
    </row>
    <row r="291" spans="1:13" ht="21" customHeight="1" x14ac:dyDescent="0.2">
      <c r="A291" s="114"/>
      <c r="B291" s="125"/>
      <c r="C291" s="125"/>
      <c r="D291" s="125"/>
      <c r="E291" s="125"/>
      <c r="F291" s="125"/>
      <c r="G291" s="125"/>
      <c r="H291" s="125"/>
      <c r="I291" s="125"/>
      <c r="J291" s="125"/>
      <c r="K291" s="125"/>
      <c r="L291" s="125"/>
      <c r="M291" s="114"/>
    </row>
    <row r="292" spans="1:13" ht="21" customHeight="1" x14ac:dyDescent="0.2">
      <c r="A292" s="114"/>
      <c r="B292" s="125"/>
      <c r="C292" s="125"/>
      <c r="D292" s="125"/>
      <c r="E292" s="125"/>
      <c r="F292" s="125"/>
      <c r="G292" s="125"/>
      <c r="H292" s="125"/>
      <c r="I292" s="125"/>
      <c r="J292" s="125"/>
      <c r="K292" s="125"/>
      <c r="L292" s="125"/>
      <c r="M292" s="114"/>
    </row>
    <row r="293" spans="1:13" ht="21" customHeight="1" x14ac:dyDescent="0.2">
      <c r="A293" s="114"/>
      <c r="B293" s="125"/>
      <c r="C293" s="125"/>
      <c r="D293" s="125"/>
      <c r="E293" s="125"/>
      <c r="F293" s="125"/>
      <c r="G293" s="125"/>
      <c r="H293" s="125"/>
      <c r="I293" s="125"/>
      <c r="J293" s="125"/>
      <c r="K293" s="125"/>
      <c r="L293" s="125"/>
      <c r="M293" s="114"/>
    </row>
    <row r="294" spans="1:13" ht="21" customHeight="1" x14ac:dyDescent="0.2">
      <c r="A294" s="114"/>
      <c r="B294" s="125"/>
      <c r="C294" s="125"/>
      <c r="D294" s="125"/>
      <c r="E294" s="125"/>
      <c r="F294" s="125"/>
      <c r="G294" s="125"/>
      <c r="H294" s="125"/>
      <c r="I294" s="125"/>
      <c r="J294" s="125"/>
      <c r="K294" s="125"/>
      <c r="L294" s="125"/>
      <c r="M294" s="114"/>
    </row>
    <row r="295" spans="1:13" ht="21" customHeight="1" x14ac:dyDescent="0.2">
      <c r="A295" s="114"/>
      <c r="B295" s="125"/>
      <c r="C295" s="125"/>
      <c r="D295" s="125"/>
      <c r="E295" s="125"/>
      <c r="F295" s="125"/>
      <c r="G295" s="125"/>
      <c r="H295" s="125"/>
      <c r="I295" s="125"/>
      <c r="J295" s="125"/>
      <c r="K295" s="125"/>
      <c r="L295" s="125"/>
      <c r="M295" s="114"/>
    </row>
    <row r="296" spans="1:13" ht="21" customHeight="1" x14ac:dyDescent="0.2">
      <c r="A296" s="114"/>
      <c r="B296" s="125"/>
      <c r="C296" s="125"/>
      <c r="D296" s="125"/>
      <c r="E296" s="125"/>
      <c r="F296" s="125"/>
      <c r="G296" s="125"/>
      <c r="H296" s="125"/>
      <c r="I296" s="125"/>
      <c r="J296" s="125"/>
      <c r="K296" s="125"/>
      <c r="L296" s="125"/>
      <c r="M296" s="114"/>
    </row>
    <row r="297" spans="1:13" ht="21" customHeight="1" x14ac:dyDescent="0.2">
      <c r="A297" s="114"/>
      <c r="B297" s="125"/>
      <c r="C297" s="125"/>
      <c r="D297" s="125"/>
      <c r="E297" s="125"/>
      <c r="F297" s="125"/>
      <c r="G297" s="125"/>
      <c r="H297" s="125"/>
      <c r="I297" s="125"/>
      <c r="J297" s="125"/>
      <c r="K297" s="125"/>
      <c r="L297" s="125"/>
      <c r="M297" s="114"/>
    </row>
    <row r="298" spans="1:13" ht="21" customHeight="1" x14ac:dyDescent="0.2">
      <c r="A298" s="114"/>
      <c r="B298" s="125"/>
      <c r="C298" s="125"/>
      <c r="D298" s="125"/>
      <c r="E298" s="125"/>
      <c r="F298" s="125"/>
      <c r="G298" s="125"/>
      <c r="H298" s="125"/>
      <c r="I298" s="125"/>
      <c r="J298" s="125"/>
      <c r="K298" s="125"/>
      <c r="L298" s="125"/>
      <c r="M298" s="114"/>
    </row>
    <row r="299" spans="1:13" ht="21" customHeight="1" x14ac:dyDescent="0.2">
      <c r="A299" s="114"/>
      <c r="B299" s="125"/>
      <c r="C299" s="125"/>
      <c r="D299" s="125"/>
      <c r="E299" s="125"/>
      <c r="F299" s="125"/>
      <c r="G299" s="125"/>
      <c r="H299" s="125"/>
      <c r="I299" s="125"/>
      <c r="J299" s="125"/>
      <c r="K299" s="125"/>
      <c r="L299" s="125"/>
      <c r="M299" s="114"/>
    </row>
    <row r="300" spans="1:13" ht="21" customHeight="1" x14ac:dyDescent="0.2">
      <c r="A300" s="114"/>
      <c r="B300" s="125"/>
      <c r="C300" s="125"/>
      <c r="D300" s="125"/>
      <c r="E300" s="125"/>
      <c r="F300" s="125"/>
      <c r="G300" s="125"/>
      <c r="H300" s="125"/>
      <c r="I300" s="125"/>
      <c r="J300" s="125"/>
      <c r="K300" s="125"/>
      <c r="L300" s="125"/>
      <c r="M300" s="114"/>
    </row>
    <row r="301" spans="1:13" ht="21" customHeight="1" x14ac:dyDescent="0.2">
      <c r="A301" s="114"/>
      <c r="B301" s="125"/>
      <c r="C301" s="125"/>
      <c r="D301" s="125"/>
      <c r="E301" s="125"/>
      <c r="F301" s="125"/>
      <c r="G301" s="125"/>
      <c r="H301" s="125"/>
      <c r="I301" s="125"/>
      <c r="J301" s="125"/>
      <c r="K301" s="125"/>
      <c r="L301" s="125"/>
      <c r="M301" s="114"/>
    </row>
    <row r="302" spans="1:13" ht="21" customHeight="1" x14ac:dyDescent="0.2">
      <c r="A302" s="114"/>
      <c r="B302" s="125"/>
      <c r="C302" s="125"/>
      <c r="D302" s="125"/>
      <c r="E302" s="125"/>
      <c r="F302" s="125"/>
      <c r="G302" s="125"/>
      <c r="H302" s="125"/>
      <c r="I302" s="125"/>
      <c r="J302" s="125"/>
      <c r="K302" s="125"/>
      <c r="L302" s="125"/>
      <c r="M302" s="114"/>
    </row>
    <row r="303" spans="1:13" ht="21" customHeight="1" x14ac:dyDescent="0.2">
      <c r="A303" s="114"/>
      <c r="B303" s="125"/>
      <c r="C303" s="125"/>
      <c r="D303" s="125"/>
      <c r="E303" s="125"/>
      <c r="F303" s="125"/>
      <c r="G303" s="125"/>
      <c r="H303" s="125"/>
      <c r="I303" s="125"/>
      <c r="J303" s="125"/>
      <c r="K303" s="125"/>
      <c r="L303" s="125"/>
      <c r="M303" s="114"/>
    </row>
    <row r="304" spans="1:13" ht="21" customHeight="1" x14ac:dyDescent="0.2">
      <c r="A304" s="114"/>
      <c r="B304" s="125"/>
      <c r="C304" s="125"/>
      <c r="D304" s="125"/>
      <c r="E304" s="125"/>
      <c r="F304" s="125"/>
      <c r="G304" s="125"/>
      <c r="H304" s="125"/>
      <c r="I304" s="125"/>
      <c r="J304" s="125"/>
      <c r="K304" s="125"/>
      <c r="L304" s="125"/>
      <c r="M304" s="114"/>
    </row>
    <row r="305" spans="1:13" ht="21" customHeight="1" x14ac:dyDescent="0.2">
      <c r="A305" s="114"/>
      <c r="B305" s="125"/>
      <c r="C305" s="125"/>
      <c r="D305" s="125"/>
      <c r="E305" s="125"/>
      <c r="F305" s="125"/>
      <c r="G305" s="125"/>
      <c r="H305" s="125"/>
      <c r="I305" s="125"/>
      <c r="J305" s="125"/>
      <c r="K305" s="125"/>
      <c r="L305" s="125"/>
      <c r="M305" s="114"/>
    </row>
    <row r="306" spans="1:13" ht="21" customHeight="1" x14ac:dyDescent="0.2">
      <c r="A306" s="114"/>
      <c r="B306" s="125"/>
      <c r="C306" s="125"/>
      <c r="D306" s="125"/>
      <c r="E306" s="125"/>
      <c r="F306" s="125"/>
      <c r="G306" s="125"/>
      <c r="H306" s="125"/>
      <c r="I306" s="125"/>
      <c r="J306" s="125"/>
      <c r="K306" s="125"/>
      <c r="L306" s="125"/>
      <c r="M306" s="114"/>
    </row>
    <row r="307" spans="1:13" ht="21" customHeight="1" x14ac:dyDescent="0.2">
      <c r="A307" s="114"/>
      <c r="B307" s="125"/>
      <c r="C307" s="125"/>
      <c r="D307" s="125"/>
      <c r="E307" s="125"/>
      <c r="F307" s="125"/>
      <c r="G307" s="125"/>
      <c r="H307" s="125"/>
      <c r="I307" s="125"/>
      <c r="J307" s="125"/>
      <c r="K307" s="125"/>
      <c r="L307" s="125"/>
      <c r="M307" s="114"/>
    </row>
    <row r="308" spans="1:13" ht="21" customHeight="1" x14ac:dyDescent="0.2">
      <c r="A308" s="114"/>
      <c r="B308" s="125"/>
      <c r="C308" s="125"/>
      <c r="D308" s="125"/>
      <c r="E308" s="125"/>
      <c r="F308" s="125"/>
      <c r="G308" s="125"/>
      <c r="H308" s="125"/>
      <c r="I308" s="125"/>
      <c r="J308" s="125"/>
      <c r="K308" s="125"/>
      <c r="L308" s="125"/>
      <c r="M308" s="114"/>
    </row>
    <row r="309" spans="1:13" ht="21" customHeight="1" x14ac:dyDescent="0.2">
      <c r="A309" s="114"/>
      <c r="B309" s="125"/>
      <c r="C309" s="125"/>
      <c r="D309" s="125"/>
      <c r="E309" s="125"/>
      <c r="F309" s="125"/>
      <c r="G309" s="125"/>
      <c r="H309" s="125"/>
      <c r="I309" s="125"/>
      <c r="J309" s="125"/>
      <c r="K309" s="125"/>
      <c r="L309" s="125"/>
      <c r="M309" s="114"/>
    </row>
    <row r="310" spans="1:13" ht="21" customHeight="1" x14ac:dyDescent="0.2">
      <c r="A310" s="114"/>
      <c r="B310" s="114"/>
      <c r="C310" s="114"/>
      <c r="D310" s="114"/>
      <c r="E310" s="114"/>
      <c r="F310" s="114"/>
      <c r="G310" s="114"/>
      <c r="H310" s="114"/>
      <c r="I310" s="114"/>
      <c r="J310" s="114"/>
      <c r="K310" s="114"/>
      <c r="L310" s="114"/>
      <c r="M310" s="114"/>
    </row>
    <row r="311" spans="1:13" ht="21" customHeight="1" x14ac:dyDescent="0.2">
      <c r="A311" s="114"/>
      <c r="B311" s="114"/>
      <c r="C311" s="114"/>
      <c r="D311" s="114"/>
      <c r="E311" s="114"/>
      <c r="F311" s="114"/>
      <c r="G311" s="114"/>
      <c r="H311" s="114"/>
      <c r="I311" s="114"/>
      <c r="J311" s="114"/>
      <c r="K311" s="114"/>
      <c r="L311" s="114"/>
      <c r="M311" s="114"/>
    </row>
    <row r="312" spans="1:13" ht="21" customHeight="1" x14ac:dyDescent="0.2">
      <c r="A312" s="114"/>
      <c r="B312" s="114"/>
      <c r="C312" s="114"/>
      <c r="D312" s="114"/>
      <c r="E312" s="114"/>
      <c r="F312" s="114"/>
      <c r="G312" s="114"/>
      <c r="H312" s="114"/>
      <c r="I312" s="114"/>
      <c r="J312" s="114"/>
      <c r="K312" s="114"/>
      <c r="L312" s="114"/>
      <c r="M312" s="114"/>
    </row>
    <row r="313" spans="1:13" ht="21" customHeight="1" x14ac:dyDescent="0.2">
      <c r="A313" s="114"/>
      <c r="B313" s="114"/>
      <c r="C313" s="114"/>
      <c r="D313" s="114"/>
      <c r="E313" s="114"/>
      <c r="F313" s="114"/>
      <c r="G313" s="114"/>
      <c r="H313" s="114"/>
      <c r="I313" s="114"/>
      <c r="J313" s="114"/>
      <c r="K313" s="114"/>
      <c r="L313" s="114"/>
      <c r="M313" s="114"/>
    </row>
    <row r="314" spans="1:13" ht="21" customHeight="1" x14ac:dyDescent="0.2">
      <c r="A314" s="114"/>
      <c r="B314" s="114"/>
      <c r="C314" s="114"/>
      <c r="D314" s="114"/>
      <c r="E314" s="114"/>
      <c r="F314" s="114"/>
      <c r="G314" s="114"/>
      <c r="H314" s="114"/>
      <c r="I314" s="114"/>
      <c r="J314" s="114"/>
      <c r="K314" s="114"/>
      <c r="L314" s="114"/>
      <c r="M314" s="114"/>
    </row>
    <row r="315" spans="1:13" ht="21" customHeight="1" x14ac:dyDescent="0.2">
      <c r="A315" s="114"/>
      <c r="B315" s="114"/>
      <c r="C315" s="114"/>
      <c r="D315" s="114"/>
      <c r="E315" s="114"/>
      <c r="F315" s="114"/>
      <c r="G315" s="114"/>
      <c r="H315" s="114"/>
      <c r="I315" s="114"/>
      <c r="J315" s="114"/>
      <c r="K315" s="114"/>
      <c r="L315" s="114"/>
      <c r="M315" s="114"/>
    </row>
    <row r="316" spans="1:13" ht="21" customHeight="1" x14ac:dyDescent="0.2">
      <c r="A316" s="114"/>
      <c r="B316" s="114"/>
      <c r="C316" s="114"/>
      <c r="D316" s="114"/>
      <c r="E316" s="114"/>
      <c r="F316" s="114"/>
      <c r="G316" s="114"/>
      <c r="H316" s="114"/>
      <c r="I316" s="114"/>
      <c r="J316" s="114"/>
      <c r="K316" s="114"/>
      <c r="L316" s="114"/>
      <c r="M316" s="114"/>
    </row>
    <row r="317" spans="1:13" ht="21" customHeight="1" x14ac:dyDescent="0.2">
      <c r="A317" s="114"/>
      <c r="B317" s="114"/>
      <c r="C317" s="114"/>
      <c r="D317" s="114"/>
      <c r="E317" s="114"/>
      <c r="F317" s="114"/>
      <c r="G317" s="114"/>
      <c r="H317" s="114"/>
      <c r="I317" s="114"/>
      <c r="J317" s="114"/>
      <c r="K317" s="114"/>
      <c r="L317" s="114"/>
      <c r="M317" s="114"/>
    </row>
    <row r="318" spans="1:13" ht="21" customHeight="1" x14ac:dyDescent="0.2">
      <c r="A318" s="114"/>
      <c r="B318" s="114"/>
      <c r="C318" s="114"/>
      <c r="D318" s="114"/>
      <c r="E318" s="114"/>
      <c r="F318" s="114"/>
      <c r="G318" s="114"/>
      <c r="H318" s="114"/>
      <c r="I318" s="114"/>
      <c r="J318" s="114"/>
      <c r="K318" s="114"/>
      <c r="L318" s="114"/>
      <c r="M318" s="114"/>
    </row>
    <row r="319" spans="1:13" ht="21" customHeight="1" x14ac:dyDescent="0.2">
      <c r="A319" s="114"/>
      <c r="B319" s="114"/>
      <c r="C319" s="114"/>
      <c r="D319" s="114"/>
      <c r="E319" s="114"/>
      <c r="F319" s="114"/>
      <c r="G319" s="114"/>
      <c r="H319" s="114"/>
      <c r="I319" s="114"/>
      <c r="J319" s="114"/>
      <c r="K319" s="114"/>
      <c r="L319" s="114"/>
      <c r="M319" s="114"/>
    </row>
    <row r="320" spans="1:13" ht="21" customHeight="1" x14ac:dyDescent="0.2">
      <c r="A320" s="114"/>
      <c r="B320" s="114"/>
      <c r="C320" s="114"/>
      <c r="D320" s="114"/>
      <c r="E320" s="114"/>
      <c r="F320" s="114"/>
      <c r="G320" s="114"/>
      <c r="H320" s="114"/>
      <c r="I320" s="114"/>
      <c r="J320" s="114"/>
      <c r="K320" s="114"/>
      <c r="L320" s="114"/>
      <c r="M320" s="114"/>
    </row>
    <row r="321" spans="1:13" ht="21" customHeight="1" x14ac:dyDescent="0.2">
      <c r="A321" s="114"/>
      <c r="B321" s="114"/>
      <c r="C321" s="114"/>
      <c r="D321" s="114"/>
      <c r="E321" s="114"/>
      <c r="F321" s="114"/>
      <c r="G321" s="114"/>
      <c r="H321" s="114"/>
      <c r="I321" s="114"/>
      <c r="J321" s="114"/>
      <c r="K321" s="114"/>
      <c r="L321" s="114"/>
      <c r="M321" s="114"/>
    </row>
    <row r="322" spans="1:13" ht="21" customHeight="1" x14ac:dyDescent="0.2">
      <c r="A322" s="114"/>
      <c r="B322" s="114"/>
      <c r="C322" s="114"/>
      <c r="D322" s="114"/>
      <c r="E322" s="114"/>
      <c r="F322" s="114"/>
      <c r="G322" s="114"/>
      <c r="H322" s="114"/>
      <c r="I322" s="114"/>
      <c r="J322" s="114"/>
      <c r="K322" s="114"/>
      <c r="L322" s="114"/>
      <c r="M322" s="114"/>
    </row>
    <row r="323" spans="1:13" ht="21" customHeight="1" x14ac:dyDescent="0.2">
      <c r="A323" s="114"/>
      <c r="B323" s="114"/>
      <c r="C323" s="114"/>
      <c r="D323" s="114"/>
      <c r="E323" s="114"/>
      <c r="F323" s="114"/>
      <c r="G323" s="114"/>
      <c r="H323" s="114"/>
      <c r="I323" s="114"/>
      <c r="J323" s="114"/>
      <c r="K323" s="114"/>
      <c r="L323" s="114"/>
      <c r="M323" s="114"/>
    </row>
    <row r="324" spans="1:13" ht="21" customHeight="1" x14ac:dyDescent="0.2">
      <c r="A324" s="114"/>
      <c r="B324" s="114"/>
      <c r="C324" s="114"/>
      <c r="D324" s="114"/>
      <c r="E324" s="114"/>
      <c r="F324" s="114"/>
      <c r="G324" s="114"/>
      <c r="H324" s="114"/>
      <c r="I324" s="114"/>
      <c r="J324" s="114"/>
      <c r="K324" s="114"/>
      <c r="L324" s="114"/>
      <c r="M324" s="114"/>
    </row>
    <row r="325" spans="1:13" ht="21" customHeight="1" x14ac:dyDescent="0.2">
      <c r="A325" s="114"/>
      <c r="B325" s="114"/>
      <c r="C325" s="114"/>
      <c r="D325" s="114"/>
      <c r="E325" s="114"/>
      <c r="F325" s="114"/>
      <c r="G325" s="114"/>
      <c r="H325" s="114"/>
      <c r="I325" s="114"/>
      <c r="J325" s="114"/>
      <c r="K325" s="114"/>
      <c r="L325" s="114"/>
      <c r="M325" s="114"/>
    </row>
    <row r="326" spans="1:13" ht="21" customHeight="1" x14ac:dyDescent="0.2">
      <c r="A326" s="114"/>
      <c r="B326" s="114"/>
      <c r="C326" s="114"/>
      <c r="D326" s="114"/>
      <c r="E326" s="114"/>
      <c r="F326" s="114"/>
      <c r="G326" s="114"/>
      <c r="H326" s="114"/>
      <c r="I326" s="114"/>
      <c r="J326" s="114"/>
      <c r="K326" s="114"/>
      <c r="L326" s="114"/>
      <c r="M326" s="114"/>
    </row>
    <row r="327" spans="1:13" ht="21" customHeight="1" x14ac:dyDescent="0.2">
      <c r="A327" s="114"/>
      <c r="B327" s="114"/>
      <c r="C327" s="114"/>
      <c r="D327" s="114"/>
      <c r="E327" s="114"/>
      <c r="F327" s="114"/>
      <c r="G327" s="114"/>
      <c r="H327" s="114"/>
      <c r="I327" s="114"/>
      <c r="J327" s="114"/>
      <c r="K327" s="114"/>
      <c r="L327" s="114"/>
      <c r="M327" s="114"/>
    </row>
    <row r="328" spans="1:13" ht="21" customHeight="1" x14ac:dyDescent="0.2">
      <c r="A328" s="114"/>
      <c r="B328" s="114"/>
      <c r="C328" s="114"/>
      <c r="D328" s="114"/>
      <c r="E328" s="114"/>
      <c r="F328" s="114"/>
      <c r="G328" s="114"/>
      <c r="H328" s="114"/>
      <c r="I328" s="114"/>
      <c r="J328" s="114"/>
      <c r="K328" s="114"/>
      <c r="L328" s="114"/>
      <c r="M328" s="114"/>
    </row>
    <row r="329" spans="1:13" ht="21" customHeight="1" x14ac:dyDescent="0.2">
      <c r="A329" s="114"/>
      <c r="B329" s="114"/>
      <c r="C329" s="114"/>
      <c r="D329" s="114"/>
      <c r="E329" s="114"/>
      <c r="F329" s="114"/>
      <c r="G329" s="114"/>
      <c r="H329" s="114"/>
      <c r="I329" s="114"/>
      <c r="J329" s="114"/>
      <c r="K329" s="114"/>
      <c r="L329" s="114"/>
      <c r="M329" s="114"/>
    </row>
    <row r="330" spans="1:13" ht="21" customHeight="1" x14ac:dyDescent="0.2">
      <c r="A330" s="114"/>
      <c r="B330" s="114"/>
      <c r="C330" s="114"/>
      <c r="D330" s="114"/>
      <c r="E330" s="114"/>
      <c r="F330" s="114"/>
      <c r="G330" s="114"/>
      <c r="H330" s="114"/>
      <c r="I330" s="114"/>
      <c r="J330" s="114"/>
      <c r="K330" s="114"/>
      <c r="L330" s="114"/>
      <c r="M330" s="114"/>
    </row>
    <row r="331" spans="1:13" ht="21" customHeight="1" x14ac:dyDescent="0.2">
      <c r="A331" s="114"/>
      <c r="B331" s="114"/>
      <c r="C331" s="114"/>
      <c r="D331" s="114"/>
      <c r="E331" s="114"/>
      <c r="F331" s="114"/>
      <c r="G331" s="114"/>
      <c r="H331" s="114"/>
      <c r="I331" s="114"/>
      <c r="J331" s="114"/>
      <c r="K331" s="114"/>
      <c r="L331" s="114"/>
      <c r="M331" s="114"/>
    </row>
    <row r="332" spans="1:13" ht="21" customHeight="1" x14ac:dyDescent="0.2">
      <c r="A332" s="114"/>
      <c r="B332" s="114"/>
      <c r="C332" s="114"/>
      <c r="D332" s="114"/>
      <c r="E332" s="114"/>
      <c r="F332" s="114"/>
      <c r="G332" s="114"/>
      <c r="H332" s="114"/>
      <c r="I332" s="114"/>
      <c r="J332" s="114"/>
      <c r="K332" s="114"/>
      <c r="L332" s="114"/>
      <c r="M332" s="114"/>
    </row>
    <row r="333" spans="1:13" ht="21" customHeight="1" x14ac:dyDescent="0.2">
      <c r="A333" s="114"/>
      <c r="B333" s="114"/>
      <c r="C333" s="114"/>
      <c r="D333" s="114"/>
      <c r="E333" s="114"/>
      <c r="F333" s="114"/>
      <c r="G333" s="114"/>
      <c r="H333" s="114"/>
      <c r="I333" s="114"/>
      <c r="J333" s="114"/>
      <c r="K333" s="114"/>
      <c r="L333" s="114"/>
      <c r="M333" s="114"/>
    </row>
    <row r="334" spans="1:13" ht="21" customHeight="1" x14ac:dyDescent="0.2">
      <c r="A334" s="114"/>
      <c r="B334" s="114"/>
      <c r="C334" s="114"/>
      <c r="D334" s="114"/>
      <c r="E334" s="114"/>
      <c r="F334" s="114"/>
      <c r="G334" s="114"/>
      <c r="H334" s="114"/>
      <c r="I334" s="114"/>
      <c r="J334" s="114"/>
      <c r="K334" s="114"/>
      <c r="L334" s="114"/>
      <c r="M334" s="114"/>
    </row>
    <row r="335" spans="1:13" ht="21" customHeight="1" x14ac:dyDescent="0.2">
      <c r="A335" s="114"/>
      <c r="B335" s="114"/>
      <c r="C335" s="114"/>
      <c r="D335" s="114"/>
      <c r="E335" s="114"/>
      <c r="F335" s="114"/>
      <c r="G335" s="114"/>
      <c r="H335" s="114"/>
      <c r="I335" s="114"/>
      <c r="J335" s="114"/>
      <c r="K335" s="114"/>
      <c r="L335" s="114"/>
      <c r="M335" s="114"/>
    </row>
    <row r="336" spans="1:13" ht="21" customHeight="1" x14ac:dyDescent="0.2">
      <c r="A336" s="114"/>
      <c r="B336" s="114"/>
      <c r="C336" s="114"/>
      <c r="D336" s="114"/>
      <c r="E336" s="114"/>
      <c r="F336" s="114"/>
      <c r="G336" s="114"/>
      <c r="H336" s="114"/>
      <c r="I336" s="114"/>
      <c r="J336" s="114"/>
      <c r="K336" s="114"/>
      <c r="L336" s="114"/>
      <c r="M336" s="114"/>
    </row>
    <row r="337" spans="1:13" ht="21" customHeight="1" x14ac:dyDescent="0.2">
      <c r="A337" s="114"/>
      <c r="B337" s="114"/>
      <c r="C337" s="114"/>
      <c r="D337" s="114"/>
      <c r="E337" s="114"/>
      <c r="F337" s="114"/>
      <c r="G337" s="114"/>
      <c r="H337" s="114"/>
      <c r="I337" s="114"/>
      <c r="J337" s="114"/>
      <c r="K337" s="114"/>
      <c r="L337" s="114"/>
      <c r="M337" s="114"/>
    </row>
    <row r="338" spans="1:13" ht="21" customHeight="1" x14ac:dyDescent="0.2">
      <c r="A338" s="114"/>
      <c r="B338" s="114"/>
      <c r="C338" s="114"/>
      <c r="D338" s="114"/>
      <c r="E338" s="114"/>
      <c r="F338" s="114"/>
      <c r="G338" s="114"/>
      <c r="H338" s="114"/>
      <c r="I338" s="114"/>
      <c r="J338" s="114"/>
      <c r="K338" s="114"/>
      <c r="L338" s="114"/>
      <c r="M338" s="114"/>
    </row>
    <row r="339" spans="1:13" ht="21" customHeight="1" x14ac:dyDescent="0.2">
      <c r="A339" s="114"/>
      <c r="B339" s="114"/>
      <c r="C339" s="114"/>
      <c r="D339" s="114"/>
      <c r="E339" s="114"/>
      <c r="F339" s="114"/>
      <c r="G339" s="114"/>
      <c r="H339" s="114"/>
      <c r="I339" s="114"/>
      <c r="J339" s="114"/>
      <c r="K339" s="114"/>
      <c r="L339" s="114"/>
      <c r="M339" s="114"/>
    </row>
    <row r="340" spans="1:13" ht="21" customHeight="1" x14ac:dyDescent="0.2">
      <c r="A340" s="114"/>
      <c r="B340" s="114"/>
      <c r="C340" s="114"/>
      <c r="D340" s="114"/>
      <c r="E340" s="114"/>
      <c r="F340" s="114"/>
      <c r="G340" s="114"/>
      <c r="H340" s="114"/>
      <c r="I340" s="114"/>
      <c r="J340" s="114"/>
      <c r="K340" s="114"/>
      <c r="L340" s="114"/>
      <c r="M340" s="114"/>
    </row>
    <row r="341" spans="1:13" ht="21" customHeight="1" x14ac:dyDescent="0.2">
      <c r="A341" s="114"/>
      <c r="B341" s="114"/>
      <c r="C341" s="114"/>
      <c r="D341" s="114"/>
      <c r="E341" s="114"/>
      <c r="F341" s="114"/>
      <c r="G341" s="114"/>
      <c r="H341" s="114"/>
      <c r="I341" s="114"/>
      <c r="J341" s="114"/>
      <c r="K341" s="114"/>
      <c r="L341" s="114"/>
      <c r="M341" s="114"/>
    </row>
    <row r="342" spans="1:13" ht="21" customHeight="1" x14ac:dyDescent="0.2">
      <c r="A342" s="114"/>
      <c r="B342" s="114"/>
      <c r="C342" s="114"/>
      <c r="D342" s="114"/>
      <c r="E342" s="114"/>
      <c r="F342" s="114"/>
      <c r="G342" s="114"/>
      <c r="H342" s="114"/>
      <c r="I342" s="114"/>
      <c r="J342" s="114"/>
      <c r="K342" s="114"/>
      <c r="L342" s="114"/>
      <c r="M342" s="114"/>
    </row>
    <row r="343" spans="1:13" ht="21" customHeight="1" x14ac:dyDescent="0.2">
      <c r="A343" s="114"/>
      <c r="B343" s="114"/>
      <c r="C343" s="114"/>
      <c r="D343" s="114"/>
      <c r="E343" s="114"/>
      <c r="F343" s="114"/>
      <c r="G343" s="114"/>
      <c r="H343" s="114"/>
      <c r="I343" s="114"/>
      <c r="J343" s="114"/>
      <c r="K343" s="114"/>
      <c r="L343" s="114"/>
      <c r="M343" s="114"/>
    </row>
    <row r="344" spans="1:13" ht="21" customHeight="1" x14ac:dyDescent="0.2">
      <c r="A344" s="114"/>
      <c r="B344" s="114"/>
      <c r="C344" s="114"/>
      <c r="D344" s="114"/>
      <c r="E344" s="114"/>
      <c r="F344" s="114"/>
      <c r="G344" s="114"/>
      <c r="H344" s="114"/>
      <c r="I344" s="114"/>
      <c r="J344" s="114"/>
      <c r="K344" s="114"/>
      <c r="L344" s="114"/>
      <c r="M344" s="114"/>
    </row>
    <row r="345" spans="1:13" ht="21" customHeight="1" x14ac:dyDescent="0.2">
      <c r="A345" s="114"/>
      <c r="B345" s="114"/>
      <c r="C345" s="114"/>
      <c r="D345" s="114"/>
      <c r="E345" s="114"/>
      <c r="F345" s="114"/>
      <c r="G345" s="114"/>
      <c r="H345" s="114"/>
      <c r="I345" s="114"/>
      <c r="J345" s="114"/>
      <c r="K345" s="114"/>
      <c r="L345" s="114"/>
      <c r="M345" s="114"/>
    </row>
    <row r="346" spans="1:13" ht="21" customHeight="1" x14ac:dyDescent="0.2">
      <c r="A346" s="114"/>
      <c r="B346" s="114"/>
      <c r="C346" s="114"/>
      <c r="D346" s="114"/>
      <c r="E346" s="114"/>
      <c r="F346" s="114"/>
      <c r="G346" s="114"/>
      <c r="H346" s="114"/>
      <c r="I346" s="114"/>
      <c r="J346" s="114"/>
      <c r="K346" s="114"/>
      <c r="L346" s="114"/>
      <c r="M346" s="114"/>
    </row>
    <row r="347" spans="1:13" ht="21" customHeight="1" x14ac:dyDescent="0.2">
      <c r="A347" s="114"/>
      <c r="B347" s="114"/>
      <c r="C347" s="114"/>
      <c r="D347" s="114"/>
      <c r="E347" s="114"/>
      <c r="F347" s="114"/>
      <c r="G347" s="114"/>
      <c r="H347" s="114"/>
      <c r="I347" s="114"/>
      <c r="J347" s="114"/>
      <c r="K347" s="114"/>
      <c r="L347" s="114"/>
      <c r="M347" s="114"/>
    </row>
    <row r="348" spans="1:13" ht="21" customHeight="1" x14ac:dyDescent="0.2">
      <c r="A348" s="114"/>
      <c r="B348" s="114"/>
      <c r="C348" s="114"/>
      <c r="D348" s="114"/>
      <c r="E348" s="114"/>
      <c r="F348" s="114"/>
      <c r="G348" s="114"/>
      <c r="H348" s="114"/>
      <c r="I348" s="114"/>
      <c r="J348" s="114"/>
      <c r="K348" s="114"/>
      <c r="L348" s="114"/>
      <c r="M348" s="114"/>
    </row>
    <row r="349" spans="1:13" ht="21" customHeight="1" x14ac:dyDescent="0.2">
      <c r="A349" s="114"/>
      <c r="B349" s="114"/>
      <c r="C349" s="114"/>
      <c r="D349" s="114"/>
      <c r="E349" s="114"/>
      <c r="F349" s="114"/>
      <c r="G349" s="114"/>
      <c r="H349" s="114"/>
      <c r="I349" s="114"/>
      <c r="J349" s="114"/>
      <c r="K349" s="114"/>
      <c r="L349" s="114"/>
      <c r="M349" s="114"/>
    </row>
    <row r="350" spans="1:13" ht="21" customHeight="1" x14ac:dyDescent="0.2">
      <c r="A350" s="114"/>
      <c r="B350" s="114"/>
      <c r="C350" s="114"/>
      <c r="D350" s="114"/>
      <c r="E350" s="114"/>
      <c r="F350" s="114"/>
      <c r="G350" s="114"/>
      <c r="H350" s="114"/>
      <c r="I350" s="114"/>
      <c r="J350" s="114"/>
      <c r="K350" s="114"/>
      <c r="L350" s="114"/>
      <c r="M350" s="114"/>
    </row>
    <row r="351" spans="1:13" ht="21" customHeight="1" x14ac:dyDescent="0.2">
      <c r="A351" s="114"/>
      <c r="B351" s="114"/>
      <c r="C351" s="114"/>
      <c r="D351" s="114"/>
      <c r="E351" s="114"/>
      <c r="F351" s="114"/>
      <c r="G351" s="114"/>
      <c r="H351" s="114"/>
      <c r="I351" s="114"/>
      <c r="J351" s="114"/>
      <c r="K351" s="114"/>
      <c r="L351" s="114"/>
      <c r="M351" s="114"/>
    </row>
    <row r="352" spans="1:13" ht="21" customHeight="1" x14ac:dyDescent="0.2">
      <c r="A352" s="114"/>
      <c r="B352" s="114"/>
      <c r="C352" s="114"/>
      <c r="D352" s="114"/>
      <c r="E352" s="114"/>
      <c r="F352" s="114"/>
      <c r="G352" s="114"/>
      <c r="H352" s="114"/>
      <c r="I352" s="114"/>
      <c r="J352" s="114"/>
      <c r="K352" s="114"/>
      <c r="L352" s="114"/>
      <c r="M352" s="114"/>
    </row>
    <row r="353" spans="1:13" ht="21" customHeight="1" x14ac:dyDescent="0.2">
      <c r="A353" s="114"/>
      <c r="B353" s="114"/>
      <c r="C353" s="114"/>
      <c r="D353" s="114"/>
      <c r="E353" s="114"/>
      <c r="F353" s="114"/>
      <c r="G353" s="114"/>
      <c r="H353" s="114"/>
      <c r="I353" s="114"/>
      <c r="J353" s="114"/>
      <c r="K353" s="114"/>
      <c r="L353" s="114"/>
      <c r="M353" s="114"/>
    </row>
    <row r="354" spans="1:13" ht="21" customHeight="1" x14ac:dyDescent="0.2">
      <c r="A354" s="114"/>
      <c r="B354" s="114"/>
      <c r="C354" s="114"/>
      <c r="D354" s="114"/>
      <c r="E354" s="114"/>
      <c r="F354" s="114"/>
      <c r="G354" s="114"/>
      <c r="H354" s="114"/>
      <c r="I354" s="114"/>
      <c r="J354" s="114"/>
      <c r="K354" s="114"/>
      <c r="L354" s="114"/>
      <c r="M354" s="114"/>
    </row>
    <row r="355" spans="1:13" ht="21" customHeight="1" x14ac:dyDescent="0.2">
      <c r="A355" s="114"/>
      <c r="B355" s="114"/>
      <c r="C355" s="114"/>
      <c r="D355" s="114"/>
      <c r="E355" s="114"/>
      <c r="F355" s="114"/>
      <c r="G355" s="114"/>
      <c r="H355" s="114"/>
      <c r="I355" s="114"/>
      <c r="J355" s="114"/>
      <c r="K355" s="114"/>
      <c r="L355" s="114"/>
      <c r="M355" s="114"/>
    </row>
    <row r="356" spans="1:13" ht="21" customHeight="1" x14ac:dyDescent="0.2">
      <c r="A356" s="114"/>
      <c r="B356" s="114"/>
      <c r="C356" s="114"/>
      <c r="D356" s="114"/>
      <c r="E356" s="114"/>
      <c r="F356" s="114"/>
      <c r="G356" s="114"/>
      <c r="H356" s="114"/>
      <c r="I356" s="114"/>
      <c r="J356" s="114"/>
      <c r="K356" s="114"/>
      <c r="L356" s="114"/>
      <c r="M356" s="114"/>
    </row>
    <row r="357" spans="1:13" ht="21" customHeight="1" x14ac:dyDescent="0.2">
      <c r="A357" s="114"/>
      <c r="B357" s="114"/>
      <c r="C357" s="114"/>
      <c r="D357" s="114"/>
      <c r="E357" s="114"/>
      <c r="F357" s="114"/>
      <c r="G357" s="114"/>
      <c r="H357" s="114"/>
      <c r="I357" s="114"/>
      <c r="J357" s="114"/>
      <c r="K357" s="114"/>
      <c r="L357" s="114"/>
      <c r="M357" s="114"/>
    </row>
    <row r="358" spans="1:13" ht="21" customHeight="1" x14ac:dyDescent="0.2">
      <c r="A358" s="114"/>
      <c r="B358" s="114"/>
      <c r="C358" s="114"/>
      <c r="D358" s="114"/>
      <c r="E358" s="114"/>
      <c r="F358" s="114"/>
      <c r="G358" s="114"/>
      <c r="H358" s="114"/>
      <c r="I358" s="114"/>
      <c r="J358" s="114"/>
      <c r="K358" s="114"/>
      <c r="L358" s="114"/>
      <c r="M358" s="114"/>
    </row>
    <row r="359" spans="1:13" ht="21" customHeight="1" x14ac:dyDescent="0.2">
      <c r="A359" s="114"/>
      <c r="B359" s="114"/>
      <c r="C359" s="114"/>
      <c r="D359" s="114"/>
      <c r="E359" s="114"/>
      <c r="F359" s="114"/>
      <c r="G359" s="114"/>
      <c r="H359" s="114"/>
      <c r="I359" s="114"/>
      <c r="J359" s="114"/>
      <c r="K359" s="114"/>
      <c r="L359" s="114"/>
    </row>
    <row r="360" spans="1:13" ht="21" customHeight="1" x14ac:dyDescent="0.2">
      <c r="B360" s="114"/>
      <c r="C360" s="114"/>
      <c r="D360" s="114"/>
      <c r="E360" s="114"/>
      <c r="F360" s="114"/>
      <c r="G360" s="114"/>
      <c r="H360" s="114"/>
      <c r="I360" s="114"/>
      <c r="J360" s="114"/>
      <c r="K360" s="114"/>
      <c r="L360" s="114"/>
    </row>
  </sheetData>
  <hyperlinks>
    <hyperlink ref="A54" location="Index!A1" display="Back to index" xr:uid="{95B0F064-9709-49EA-B8A0-1A0902CC5928}"/>
    <hyperlink ref="B55" r:id="rId1" xr:uid="{FF9918CE-E43F-4E08-9D11-93D1C1E34CCB}"/>
    <hyperlink ref="C55" r:id="rId2" xr:uid="{967C10E8-9294-4ADF-9488-9E5120BF70DE}"/>
    <hyperlink ref="D55" r:id="rId3" xr:uid="{B3A3E9B3-75D6-480D-BCC6-155AEA9EBD3A}"/>
  </hyperlinks>
  <pageMargins left="0.7" right="0.7" top="0.75" bottom="0.75" header="0.3" footer="0.3"/>
  <pageSetup paperSize="9"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E7E27-4577-4A51-8ED9-07FDE18FC5CC}">
  <dimension ref="A1:H104"/>
  <sheetViews>
    <sheetView showGridLines="0" workbookViewId="0"/>
  </sheetViews>
  <sheetFormatPr defaultColWidth="10.6640625" defaultRowHeight="11.4" x14ac:dyDescent="0.2"/>
  <cols>
    <col min="1" max="1" width="41.33203125" style="156" customWidth="1"/>
    <col min="2" max="2" width="22.109375" style="156" customWidth="1"/>
    <col min="3" max="3" width="12.44140625" style="156" customWidth="1"/>
    <col min="4" max="4" width="12" style="156" customWidth="1"/>
    <col min="5" max="5" width="12.109375" style="156" customWidth="1"/>
    <col min="6" max="6" width="12.5546875" style="156" customWidth="1"/>
    <col min="7" max="7" width="15.21875" style="156" customWidth="1"/>
    <col min="8" max="16384" width="10.6640625" style="156"/>
  </cols>
  <sheetData>
    <row r="1" spans="1:8" s="65" customFormat="1" ht="21" customHeight="1" x14ac:dyDescent="0.3">
      <c r="A1" s="28" t="s">
        <v>420</v>
      </c>
      <c r="B1" s="28"/>
      <c r="C1" s="28"/>
      <c r="D1" s="28"/>
      <c r="E1" s="28"/>
      <c r="F1" s="28"/>
      <c r="G1" s="28"/>
    </row>
    <row r="2" spans="1:8" s="11" customFormat="1" ht="18" customHeight="1" x14ac:dyDescent="0.25">
      <c r="A2" s="512" t="s">
        <v>498</v>
      </c>
      <c r="B2" s="298"/>
      <c r="C2" s="298"/>
      <c r="D2" s="298"/>
      <c r="E2" s="298"/>
      <c r="F2" s="298"/>
      <c r="G2" s="298"/>
      <c r="H2" s="298"/>
    </row>
    <row r="3" spans="1:8" s="11" customFormat="1" ht="19.2" customHeight="1" x14ac:dyDescent="0.25">
      <c r="A3" s="508" t="s">
        <v>487</v>
      </c>
      <c r="B3" s="298"/>
      <c r="C3" s="298"/>
      <c r="D3" s="298"/>
      <c r="E3" s="298"/>
      <c r="F3" s="298"/>
      <c r="G3" s="298"/>
      <c r="H3" s="298"/>
    </row>
    <row r="4" spans="1:8" ht="37.950000000000003" customHeight="1" x14ac:dyDescent="0.25">
      <c r="A4" s="154"/>
      <c r="B4" s="434"/>
      <c r="C4" s="434"/>
      <c r="D4" s="440" t="s">
        <v>324</v>
      </c>
      <c r="E4" s="434"/>
      <c r="F4" s="434"/>
      <c r="G4" s="434"/>
      <c r="H4" s="155"/>
    </row>
    <row r="5" spans="1:8" ht="30" x14ac:dyDescent="0.25">
      <c r="A5" s="154"/>
      <c r="B5" s="33" t="s">
        <v>176</v>
      </c>
      <c r="C5" s="33" t="s">
        <v>151</v>
      </c>
      <c r="D5" s="33" t="s">
        <v>152</v>
      </c>
      <c r="E5" s="33" t="s">
        <v>153</v>
      </c>
      <c r="F5" s="33" t="s">
        <v>177</v>
      </c>
      <c r="G5" s="34" t="s">
        <v>178</v>
      </c>
      <c r="H5" s="155"/>
    </row>
    <row r="6" spans="1:8" s="38" customFormat="1" ht="21.6" customHeight="1" x14ac:dyDescent="0.3">
      <c r="A6" s="35" t="s">
        <v>269</v>
      </c>
      <c r="B6" s="36"/>
      <c r="C6" s="36"/>
      <c r="D6" s="36"/>
      <c r="E6" s="36"/>
      <c r="F6" s="36"/>
      <c r="G6" s="36"/>
      <c r="H6" s="36"/>
    </row>
    <row r="7" spans="1:8" s="38" customFormat="1" ht="21" customHeight="1" x14ac:dyDescent="0.25">
      <c r="A7" s="36" t="s">
        <v>270</v>
      </c>
      <c r="B7" s="40">
        <v>2.8</v>
      </c>
      <c r="C7" s="40">
        <v>2.8</v>
      </c>
      <c r="D7" s="40">
        <v>2.7</v>
      </c>
      <c r="E7" s="40">
        <v>2.6</v>
      </c>
      <c r="F7" s="40">
        <v>2.4</v>
      </c>
      <c r="G7" s="40">
        <v>2.6</v>
      </c>
      <c r="H7" s="36"/>
    </row>
    <row r="8" spans="1:8" s="38" customFormat="1" ht="19.2" customHeight="1" x14ac:dyDescent="0.25">
      <c r="A8" s="36" t="s">
        <v>271</v>
      </c>
      <c r="B8" s="40">
        <v>1.7</v>
      </c>
      <c r="C8" s="40">
        <v>1.9</v>
      </c>
      <c r="D8" s="40">
        <v>2</v>
      </c>
      <c r="E8" s="40">
        <v>2.1</v>
      </c>
      <c r="F8" s="40">
        <v>2</v>
      </c>
      <c r="G8" s="40">
        <v>2</v>
      </c>
      <c r="H8" s="36"/>
    </row>
    <row r="9" spans="1:8" s="38" customFormat="1" ht="19.2" customHeight="1" x14ac:dyDescent="0.25">
      <c r="A9" s="36" t="s">
        <v>272</v>
      </c>
      <c r="B9" s="40">
        <v>0.8</v>
      </c>
      <c r="C9" s="40">
        <v>0.9</v>
      </c>
      <c r="D9" s="40">
        <v>1</v>
      </c>
      <c r="E9" s="40">
        <v>1.1000000000000001</v>
      </c>
      <c r="F9" s="40">
        <v>1.1000000000000001</v>
      </c>
      <c r="G9" s="40">
        <v>1</v>
      </c>
      <c r="H9" s="36"/>
    </row>
    <row r="10" spans="1:8" s="38" customFormat="1" ht="19.2" customHeight="1" x14ac:dyDescent="0.25">
      <c r="A10" s="36" t="s">
        <v>273</v>
      </c>
      <c r="B10" s="40">
        <v>0.9</v>
      </c>
      <c r="C10" s="40">
        <v>1</v>
      </c>
      <c r="D10" s="40">
        <v>1</v>
      </c>
      <c r="E10" s="40">
        <v>1</v>
      </c>
      <c r="F10" s="40">
        <v>0.9</v>
      </c>
      <c r="G10" s="40">
        <v>1</v>
      </c>
      <c r="H10" s="36"/>
    </row>
    <row r="11" spans="1:8" s="38" customFormat="1" ht="19.2" customHeight="1" x14ac:dyDescent="0.25">
      <c r="A11" s="36" t="s">
        <v>274</v>
      </c>
      <c r="B11" s="40">
        <v>1.1000000000000001</v>
      </c>
      <c r="C11" s="40">
        <v>0.9</v>
      </c>
      <c r="D11" s="40">
        <v>0.6</v>
      </c>
      <c r="E11" s="40">
        <v>0.5</v>
      </c>
      <c r="F11" s="40">
        <v>0.4</v>
      </c>
      <c r="G11" s="40">
        <v>0.7</v>
      </c>
      <c r="H11" s="36"/>
    </row>
    <row r="12" spans="1:8" s="429" customFormat="1" ht="25.95" customHeight="1" x14ac:dyDescent="0.25">
      <c r="A12" s="425" t="s">
        <v>275</v>
      </c>
      <c r="B12" s="426">
        <v>1.1000000000000001</v>
      </c>
      <c r="C12" s="426">
        <v>1.5</v>
      </c>
      <c r="D12" s="426">
        <v>1.8</v>
      </c>
      <c r="E12" s="426">
        <v>1.9</v>
      </c>
      <c r="F12" s="426">
        <v>1.9</v>
      </c>
      <c r="G12" s="426">
        <v>1.6</v>
      </c>
      <c r="H12" s="425"/>
    </row>
    <row r="13" spans="1:8" s="38" customFormat="1" ht="24" customHeight="1" x14ac:dyDescent="0.25">
      <c r="A13" s="36" t="s">
        <v>276</v>
      </c>
      <c r="B13" s="40">
        <v>0.1</v>
      </c>
      <c r="C13" s="40">
        <v>0.1</v>
      </c>
      <c r="D13" s="40">
        <v>0.1</v>
      </c>
      <c r="E13" s="40">
        <v>0.1</v>
      </c>
      <c r="F13" s="40">
        <v>0.1</v>
      </c>
      <c r="G13" s="40">
        <v>0.1</v>
      </c>
      <c r="H13" s="36"/>
    </row>
    <row r="14" spans="1:8" s="38" customFormat="1" ht="24" customHeight="1" x14ac:dyDescent="0.25">
      <c r="A14" s="36" t="s">
        <v>277</v>
      </c>
      <c r="B14" s="40">
        <v>1.1000000000000001</v>
      </c>
      <c r="C14" s="40">
        <v>0.9</v>
      </c>
      <c r="D14" s="40">
        <v>0.7</v>
      </c>
      <c r="E14" s="40">
        <v>0.5</v>
      </c>
      <c r="F14" s="40">
        <v>0.4</v>
      </c>
      <c r="G14" s="40">
        <v>0.7</v>
      </c>
      <c r="H14" s="36"/>
    </row>
    <row r="15" spans="1:8" s="38" customFormat="1" ht="19.2" customHeight="1" x14ac:dyDescent="0.25">
      <c r="A15" s="36" t="s">
        <v>278</v>
      </c>
      <c r="B15" s="40">
        <v>0.5</v>
      </c>
      <c r="C15" s="40">
        <v>0.4</v>
      </c>
      <c r="D15" s="40">
        <v>0.3</v>
      </c>
      <c r="E15" s="40">
        <v>0.2</v>
      </c>
      <c r="F15" s="40">
        <v>0.2</v>
      </c>
      <c r="G15" s="40">
        <v>0.3</v>
      </c>
      <c r="H15" s="36"/>
    </row>
    <row r="16" spans="1:8" s="38" customFormat="1" ht="19.2" customHeight="1" x14ac:dyDescent="0.25">
      <c r="A16" s="36" t="s">
        <v>279</v>
      </c>
      <c r="B16" s="40">
        <v>0.3</v>
      </c>
      <c r="C16" s="40">
        <v>0.2</v>
      </c>
      <c r="D16" s="40">
        <v>0.2</v>
      </c>
      <c r="E16" s="40">
        <v>0.1</v>
      </c>
      <c r="F16" s="40">
        <v>0.1</v>
      </c>
      <c r="G16" s="40">
        <v>0.2</v>
      </c>
      <c r="H16" s="36"/>
    </row>
    <row r="17" spans="1:8" s="38" customFormat="1" ht="19.2" customHeight="1" x14ac:dyDescent="0.25">
      <c r="A17" s="36" t="s">
        <v>280</v>
      </c>
      <c r="B17" s="40">
        <v>0.2</v>
      </c>
      <c r="C17" s="40">
        <v>0.2</v>
      </c>
      <c r="D17" s="40">
        <v>0.1</v>
      </c>
      <c r="E17" s="40">
        <v>0.1</v>
      </c>
      <c r="F17" s="40">
        <v>0.1</v>
      </c>
      <c r="G17" s="40">
        <v>0.1</v>
      </c>
      <c r="H17" s="36"/>
    </row>
    <row r="18" spans="1:8" s="38" customFormat="1" ht="19.2" customHeight="1" x14ac:dyDescent="0.25">
      <c r="A18" s="36" t="s">
        <v>281</v>
      </c>
      <c r="B18" s="40">
        <v>0.1</v>
      </c>
      <c r="C18" s="40">
        <v>0</v>
      </c>
      <c r="D18" s="40">
        <v>0</v>
      </c>
      <c r="E18" s="40">
        <v>0</v>
      </c>
      <c r="F18" s="40">
        <v>0.1</v>
      </c>
      <c r="G18" s="40">
        <v>0</v>
      </c>
      <c r="H18" s="36"/>
    </row>
    <row r="19" spans="1:8" s="38" customFormat="1" ht="38.4" customHeight="1" x14ac:dyDescent="0.3">
      <c r="A19" s="35" t="s">
        <v>325</v>
      </c>
      <c r="B19" s="40"/>
      <c r="C19" s="40"/>
      <c r="D19" s="40"/>
      <c r="E19" s="40"/>
      <c r="F19" s="40"/>
      <c r="G19" s="40"/>
      <c r="H19" s="36"/>
    </row>
    <row r="20" spans="1:8" s="38" customFormat="1" ht="27.6" customHeight="1" x14ac:dyDescent="0.3">
      <c r="A20" s="35" t="s">
        <v>282</v>
      </c>
      <c r="B20" s="40"/>
      <c r="C20" s="40"/>
      <c r="D20" s="40"/>
      <c r="E20" s="40"/>
      <c r="F20" s="40"/>
      <c r="G20" s="40"/>
      <c r="H20" s="36"/>
    </row>
    <row r="21" spans="1:8" s="38" customFormat="1" ht="22.2" customHeight="1" x14ac:dyDescent="0.25">
      <c r="A21" s="36" t="s">
        <v>188</v>
      </c>
      <c r="B21" s="40"/>
      <c r="C21" s="40"/>
      <c r="D21" s="40"/>
      <c r="E21" s="40"/>
      <c r="F21" s="40"/>
      <c r="G21" s="40"/>
      <c r="H21" s="36"/>
    </row>
    <row r="22" spans="1:8" s="38" customFormat="1" ht="19.2" customHeight="1" x14ac:dyDescent="0.25">
      <c r="A22" s="36" t="s">
        <v>287</v>
      </c>
      <c r="B22" s="40">
        <v>27</v>
      </c>
      <c r="C22" s="40">
        <v>20.6</v>
      </c>
      <c r="D22" s="40">
        <v>20</v>
      </c>
      <c r="E22" s="40">
        <v>17.8</v>
      </c>
      <c r="F22" s="40">
        <v>17.8</v>
      </c>
      <c r="G22" s="40">
        <v>20.5</v>
      </c>
      <c r="H22" s="36"/>
    </row>
    <row r="23" spans="1:8" s="38" customFormat="1" ht="19.2" customHeight="1" x14ac:dyDescent="0.25">
      <c r="A23" s="36" t="s">
        <v>284</v>
      </c>
      <c r="B23" s="40">
        <v>15.6</v>
      </c>
      <c r="C23" s="40">
        <v>10.7</v>
      </c>
      <c r="D23" s="40">
        <v>10.8</v>
      </c>
      <c r="E23" s="40">
        <v>9.9</v>
      </c>
      <c r="F23" s="40">
        <v>10.8</v>
      </c>
      <c r="G23" s="40">
        <v>11.5</v>
      </c>
      <c r="H23" s="36"/>
    </row>
    <row r="24" spans="1:8" s="38" customFormat="1" ht="19.2" customHeight="1" x14ac:dyDescent="0.25">
      <c r="A24" s="36" t="s">
        <v>285</v>
      </c>
      <c r="B24" s="40">
        <v>11.4</v>
      </c>
      <c r="C24" s="40">
        <v>9.8000000000000007</v>
      </c>
      <c r="D24" s="40">
        <v>9.3000000000000007</v>
      </c>
      <c r="E24" s="40">
        <v>7.9</v>
      </c>
      <c r="F24" s="40">
        <v>7.1</v>
      </c>
      <c r="G24" s="40">
        <v>9</v>
      </c>
      <c r="H24" s="36"/>
    </row>
    <row r="25" spans="1:8" s="38" customFormat="1" ht="19.2" customHeight="1" x14ac:dyDescent="0.25">
      <c r="A25" s="36" t="s">
        <v>288</v>
      </c>
      <c r="B25" s="40">
        <v>16.600000000000001</v>
      </c>
      <c r="C25" s="40">
        <v>19.399999999999999</v>
      </c>
      <c r="D25" s="40">
        <v>27.7</v>
      </c>
      <c r="E25" s="40">
        <v>36.700000000000003</v>
      </c>
      <c r="F25" s="40">
        <v>45.4</v>
      </c>
      <c r="G25" s="40">
        <v>29.8</v>
      </c>
      <c r="H25" s="36"/>
    </row>
    <row r="26" spans="1:8" s="38" customFormat="1" ht="19.2" customHeight="1" x14ac:dyDescent="0.25">
      <c r="A26" s="36" t="s">
        <v>289</v>
      </c>
      <c r="B26" s="40">
        <v>5.0999999999999996</v>
      </c>
      <c r="C26" s="40">
        <v>9.3000000000000007</v>
      </c>
      <c r="D26" s="40">
        <v>12.3</v>
      </c>
      <c r="E26" s="40">
        <v>15.8</v>
      </c>
      <c r="F26" s="40">
        <v>11.9</v>
      </c>
      <c r="G26" s="40">
        <v>11</v>
      </c>
      <c r="H26" s="36"/>
    </row>
    <row r="27" spans="1:8" s="38" customFormat="1" ht="19.2" customHeight="1" x14ac:dyDescent="0.25">
      <c r="A27" s="36" t="s">
        <v>290</v>
      </c>
      <c r="B27" s="40">
        <v>16.399999999999999</v>
      </c>
      <c r="C27" s="40">
        <v>11.3</v>
      </c>
      <c r="D27" s="40">
        <v>4.3</v>
      </c>
      <c r="E27" s="40">
        <v>1.7</v>
      </c>
      <c r="F27" s="40">
        <v>1</v>
      </c>
      <c r="G27" s="40">
        <v>6.6</v>
      </c>
      <c r="H27" s="36"/>
    </row>
    <row r="28" spans="1:8" s="38" customFormat="1" ht="19.2" customHeight="1" x14ac:dyDescent="0.25">
      <c r="A28" s="36" t="s">
        <v>291</v>
      </c>
      <c r="B28" s="40">
        <v>8</v>
      </c>
      <c r="C28" s="40">
        <v>11.9</v>
      </c>
      <c r="D28" s="40">
        <v>12.7</v>
      </c>
      <c r="E28" s="40">
        <v>10.4</v>
      </c>
      <c r="F28" s="40">
        <v>10.4</v>
      </c>
      <c r="G28" s="40">
        <v>10.7</v>
      </c>
      <c r="H28" s="36"/>
    </row>
    <row r="29" spans="1:8" s="38" customFormat="1" ht="19.2" customHeight="1" x14ac:dyDescent="0.25">
      <c r="A29" s="36" t="s">
        <v>292</v>
      </c>
      <c r="B29" s="40">
        <v>10.1</v>
      </c>
      <c r="C29" s="40">
        <v>15.7</v>
      </c>
      <c r="D29" s="40">
        <v>13.4</v>
      </c>
      <c r="E29" s="40">
        <v>11.5</v>
      </c>
      <c r="F29" s="40">
        <v>9.3000000000000007</v>
      </c>
      <c r="G29" s="40">
        <v>11.9</v>
      </c>
      <c r="H29" s="36"/>
    </row>
    <row r="30" spans="1:8" s="38" customFormat="1" ht="19.2" customHeight="1" x14ac:dyDescent="0.25">
      <c r="A30" s="36" t="s">
        <v>293</v>
      </c>
      <c r="B30" s="40">
        <v>9.6</v>
      </c>
      <c r="C30" s="40">
        <v>5.0999999999999996</v>
      </c>
      <c r="D30" s="40">
        <v>3.3</v>
      </c>
      <c r="E30" s="40">
        <v>1.6</v>
      </c>
      <c r="F30" s="40">
        <v>1.1000000000000001</v>
      </c>
      <c r="G30" s="40">
        <v>4</v>
      </c>
      <c r="H30" s="36"/>
    </row>
    <row r="31" spans="1:8" s="38" customFormat="1" ht="19.2" customHeight="1" x14ac:dyDescent="0.25">
      <c r="A31" s="36" t="s">
        <v>294</v>
      </c>
      <c r="B31" s="40">
        <v>7.2</v>
      </c>
      <c r="C31" s="40">
        <v>6.8</v>
      </c>
      <c r="D31" s="40">
        <v>6.2</v>
      </c>
      <c r="E31" s="40">
        <v>4.5</v>
      </c>
      <c r="F31" s="40">
        <v>3.1</v>
      </c>
      <c r="G31" s="40">
        <v>5.5</v>
      </c>
      <c r="H31" s="36"/>
    </row>
    <row r="32" spans="1:8" s="38" customFormat="1" ht="34.950000000000003" customHeight="1" x14ac:dyDescent="0.3">
      <c r="A32" s="35" t="s">
        <v>295</v>
      </c>
      <c r="B32" s="40"/>
      <c r="C32" s="40"/>
      <c r="D32" s="40"/>
      <c r="E32" s="40"/>
      <c r="F32" s="40"/>
      <c r="G32" s="40"/>
      <c r="H32" s="36"/>
    </row>
    <row r="33" spans="1:8" s="38" customFormat="1" ht="26.4" customHeight="1" x14ac:dyDescent="0.25">
      <c r="A33" s="36" t="s">
        <v>296</v>
      </c>
      <c r="B33" s="40">
        <v>64.5</v>
      </c>
      <c r="C33" s="40">
        <v>53.5</v>
      </c>
      <c r="D33" s="40">
        <v>40.6</v>
      </c>
      <c r="E33" s="40">
        <v>28.2</v>
      </c>
      <c r="F33" s="40">
        <v>20.5</v>
      </c>
      <c r="G33" s="40">
        <v>40.5</v>
      </c>
      <c r="H33" s="36"/>
    </row>
    <row r="34" spans="1:8" s="38" customFormat="1" ht="19.2" customHeight="1" x14ac:dyDescent="0.25">
      <c r="A34" s="36" t="s">
        <v>297</v>
      </c>
      <c r="B34" s="40">
        <v>38.4</v>
      </c>
      <c r="C34" s="40">
        <v>24.9</v>
      </c>
      <c r="D34" s="40">
        <v>15.1</v>
      </c>
      <c r="E34" s="40">
        <v>5.4</v>
      </c>
      <c r="F34" s="40">
        <v>2.2999999999999998</v>
      </c>
      <c r="G34" s="40">
        <v>16.5</v>
      </c>
      <c r="H34" s="36"/>
    </row>
    <row r="35" spans="1:8" s="38" customFormat="1" ht="15" x14ac:dyDescent="0.25">
      <c r="A35" s="36" t="s">
        <v>298</v>
      </c>
      <c r="B35" s="40">
        <v>21</v>
      </c>
      <c r="C35" s="40">
        <v>23.7</v>
      </c>
      <c r="D35" s="40">
        <v>20.6</v>
      </c>
      <c r="E35" s="40">
        <v>17.399999999999999</v>
      </c>
      <c r="F35" s="40">
        <v>13.2</v>
      </c>
      <c r="G35" s="40">
        <v>19</v>
      </c>
      <c r="H35" s="36"/>
    </row>
    <row r="36" spans="1:8" s="38" customFormat="1" ht="15" x14ac:dyDescent="0.25">
      <c r="A36" s="36" t="s">
        <v>299</v>
      </c>
      <c r="B36" s="40">
        <v>4.0999999999999996</v>
      </c>
      <c r="C36" s="40">
        <v>3.2</v>
      </c>
      <c r="D36" s="40">
        <v>3.7</v>
      </c>
      <c r="E36" s="40">
        <v>4.0999999999999996</v>
      </c>
      <c r="F36" s="40">
        <v>4.0999999999999996</v>
      </c>
      <c r="G36" s="40">
        <v>3.9</v>
      </c>
      <c r="H36" s="36"/>
    </row>
    <row r="37" spans="1:8" s="38" customFormat="1" ht="15" x14ac:dyDescent="0.25">
      <c r="A37" s="36" t="s">
        <v>300</v>
      </c>
      <c r="B37" s="40">
        <v>1</v>
      </c>
      <c r="C37" s="40">
        <v>1.6</v>
      </c>
      <c r="D37" s="40">
        <v>1.3</v>
      </c>
      <c r="E37" s="40">
        <v>1.3</v>
      </c>
      <c r="F37" s="40">
        <v>0.8</v>
      </c>
      <c r="G37" s="40">
        <v>1.2</v>
      </c>
      <c r="H37" s="36"/>
    </row>
    <row r="38" spans="1:8" s="38" customFormat="1" ht="21.6" customHeight="1" x14ac:dyDescent="0.25">
      <c r="A38" s="36" t="s">
        <v>301</v>
      </c>
      <c r="B38" s="40">
        <v>35.5</v>
      </c>
      <c r="C38" s="40">
        <v>46.5</v>
      </c>
      <c r="D38" s="40">
        <v>59.4</v>
      </c>
      <c r="E38" s="40">
        <v>71.8</v>
      </c>
      <c r="F38" s="40">
        <v>79.5</v>
      </c>
      <c r="G38" s="40">
        <v>59.5</v>
      </c>
      <c r="H38" s="36"/>
    </row>
    <row r="39" spans="1:8" s="38" customFormat="1" ht="19.95" customHeight="1" x14ac:dyDescent="0.25">
      <c r="A39" s="36" t="s">
        <v>302</v>
      </c>
      <c r="B39" s="40">
        <v>18.2</v>
      </c>
      <c r="C39" s="40">
        <v>27.7</v>
      </c>
      <c r="D39" s="40">
        <v>37.299999999999997</v>
      </c>
      <c r="E39" s="40">
        <v>47.8</v>
      </c>
      <c r="F39" s="40">
        <v>54.5</v>
      </c>
      <c r="G39" s="40">
        <v>37.9</v>
      </c>
      <c r="H39" s="36"/>
    </row>
    <row r="40" spans="1:8" s="38" customFormat="1" ht="15" x14ac:dyDescent="0.25">
      <c r="A40" s="36" t="s">
        <v>303</v>
      </c>
      <c r="B40" s="40">
        <v>0.2</v>
      </c>
      <c r="C40" s="40">
        <v>0.8</v>
      </c>
      <c r="D40" s="40">
        <v>1.4</v>
      </c>
      <c r="E40" s="40">
        <v>0.9</v>
      </c>
      <c r="F40" s="40">
        <v>0.6</v>
      </c>
      <c r="G40" s="40">
        <v>0.8</v>
      </c>
      <c r="H40" s="36"/>
    </row>
    <row r="41" spans="1:8" s="38" customFormat="1" ht="15" x14ac:dyDescent="0.25">
      <c r="A41" s="36" t="s">
        <v>304</v>
      </c>
      <c r="B41" s="40">
        <v>17.2</v>
      </c>
      <c r="C41" s="40">
        <v>18</v>
      </c>
      <c r="D41" s="40">
        <v>20.7</v>
      </c>
      <c r="E41" s="40">
        <v>23</v>
      </c>
      <c r="F41" s="40">
        <v>24.3</v>
      </c>
      <c r="G41" s="40">
        <v>20.8</v>
      </c>
      <c r="H41" s="36"/>
    </row>
    <row r="42" spans="1:8" s="38" customFormat="1" ht="33" customHeight="1" x14ac:dyDescent="0.3">
      <c r="A42" s="35" t="s">
        <v>305</v>
      </c>
      <c r="B42" s="40"/>
      <c r="C42" s="40"/>
      <c r="D42" s="40"/>
      <c r="E42" s="40"/>
      <c r="F42" s="40"/>
      <c r="G42" s="40"/>
      <c r="H42" s="36"/>
    </row>
    <row r="43" spans="1:8" s="38" customFormat="1" ht="25.95" customHeight="1" x14ac:dyDescent="0.25">
      <c r="A43" s="36" t="s">
        <v>306</v>
      </c>
      <c r="B43" s="40">
        <v>7.7</v>
      </c>
      <c r="C43" s="40">
        <v>4.9000000000000004</v>
      </c>
      <c r="D43" s="40">
        <v>4.3</v>
      </c>
      <c r="E43" s="40">
        <v>3.7</v>
      </c>
      <c r="F43" s="40">
        <v>1.2</v>
      </c>
      <c r="G43" s="40">
        <v>4.3</v>
      </c>
      <c r="H43" s="36"/>
    </row>
    <row r="44" spans="1:8" s="38" customFormat="1" ht="15" x14ac:dyDescent="0.25">
      <c r="A44" s="36" t="s">
        <v>307</v>
      </c>
      <c r="B44" s="40">
        <v>15.4</v>
      </c>
      <c r="C44" s="40">
        <v>19</v>
      </c>
      <c r="D44" s="40">
        <v>18.3</v>
      </c>
      <c r="E44" s="40">
        <v>21.4</v>
      </c>
      <c r="F44" s="40">
        <v>18.3</v>
      </c>
      <c r="G44" s="40">
        <v>18.5</v>
      </c>
      <c r="H44" s="36"/>
    </row>
    <row r="45" spans="1:8" s="38" customFormat="1" ht="15" x14ac:dyDescent="0.25">
      <c r="A45" s="36" t="s">
        <v>308</v>
      </c>
      <c r="B45" s="40">
        <v>28.1</v>
      </c>
      <c r="C45" s="40">
        <v>26.6</v>
      </c>
      <c r="D45" s="40">
        <v>24.8</v>
      </c>
      <c r="E45" s="40">
        <v>22.6</v>
      </c>
      <c r="F45" s="40">
        <v>26.1</v>
      </c>
      <c r="G45" s="40">
        <v>25.6</v>
      </c>
      <c r="H45" s="36"/>
    </row>
    <row r="46" spans="1:8" s="38" customFormat="1" ht="15" x14ac:dyDescent="0.25">
      <c r="A46" s="36" t="s">
        <v>309</v>
      </c>
      <c r="B46" s="40">
        <v>22.8</v>
      </c>
      <c r="C46" s="40">
        <v>22.7</v>
      </c>
      <c r="D46" s="40">
        <v>24.9</v>
      </c>
      <c r="E46" s="40">
        <v>24</v>
      </c>
      <c r="F46" s="40">
        <v>24.8</v>
      </c>
      <c r="G46" s="40">
        <v>23.9</v>
      </c>
      <c r="H46" s="36"/>
    </row>
    <row r="47" spans="1:8" s="38" customFormat="1" ht="15" x14ac:dyDescent="0.25">
      <c r="A47" s="36" t="s">
        <v>310</v>
      </c>
      <c r="B47" s="40">
        <v>21.8</v>
      </c>
      <c r="C47" s="40">
        <v>20.100000000000001</v>
      </c>
      <c r="D47" s="40">
        <v>20.399999999999999</v>
      </c>
      <c r="E47" s="40">
        <v>21.3</v>
      </c>
      <c r="F47" s="40">
        <v>19.8</v>
      </c>
      <c r="G47" s="40">
        <v>20.7</v>
      </c>
      <c r="H47" s="36"/>
    </row>
    <row r="48" spans="1:8" s="38" customFormat="1" ht="15" x14ac:dyDescent="0.25">
      <c r="A48" s="36" t="s">
        <v>311</v>
      </c>
      <c r="B48" s="40">
        <v>3.1</v>
      </c>
      <c r="C48" s="40">
        <v>5.8</v>
      </c>
      <c r="D48" s="40">
        <v>6.5</v>
      </c>
      <c r="E48" s="40">
        <v>5.9</v>
      </c>
      <c r="F48" s="40">
        <v>8.1</v>
      </c>
      <c r="G48" s="40">
        <v>5.9</v>
      </c>
      <c r="H48" s="36"/>
    </row>
    <row r="49" spans="1:8" s="38" customFormat="1" ht="15" x14ac:dyDescent="0.25">
      <c r="A49" s="36" t="s">
        <v>312</v>
      </c>
      <c r="B49" s="40">
        <v>1.1000000000000001</v>
      </c>
      <c r="C49" s="40">
        <v>1</v>
      </c>
      <c r="D49" s="40">
        <v>0.7</v>
      </c>
      <c r="E49" s="40">
        <v>1</v>
      </c>
      <c r="F49" s="40">
        <v>1.7</v>
      </c>
      <c r="G49" s="40">
        <v>1.1000000000000001</v>
      </c>
      <c r="H49" s="36"/>
    </row>
    <row r="50" spans="1:8" s="38" customFormat="1" ht="29.4" customHeight="1" x14ac:dyDescent="0.3">
      <c r="A50" s="35" t="s">
        <v>313</v>
      </c>
      <c r="B50" s="40"/>
      <c r="C50" s="40"/>
      <c r="D50" s="40"/>
      <c r="E50" s="40"/>
      <c r="F50" s="40"/>
      <c r="G50" s="40"/>
      <c r="H50" s="36"/>
    </row>
    <row r="51" spans="1:8" s="38" customFormat="1" ht="19.95" customHeight="1" x14ac:dyDescent="0.25">
      <c r="A51" s="36" t="s">
        <v>314</v>
      </c>
      <c r="B51" s="40">
        <v>15.1</v>
      </c>
      <c r="C51" s="40">
        <v>10.199999999999999</v>
      </c>
      <c r="D51" s="40">
        <v>9.4</v>
      </c>
      <c r="E51" s="40">
        <v>8.1</v>
      </c>
      <c r="F51" s="40">
        <v>12.5</v>
      </c>
      <c r="G51" s="40">
        <v>11</v>
      </c>
      <c r="H51" s="36"/>
    </row>
    <row r="52" spans="1:8" s="38" customFormat="1" ht="15" x14ac:dyDescent="0.25">
      <c r="A52" s="36" t="s">
        <v>315</v>
      </c>
      <c r="B52" s="40">
        <v>22.3</v>
      </c>
      <c r="C52" s="40">
        <v>55.5</v>
      </c>
      <c r="D52" s="40">
        <v>73.099999999999994</v>
      </c>
      <c r="E52" s="40">
        <v>80.7</v>
      </c>
      <c r="F52" s="40">
        <v>80.599999999999994</v>
      </c>
      <c r="G52" s="40">
        <v>63.5</v>
      </c>
      <c r="H52" s="36"/>
    </row>
    <row r="53" spans="1:8" s="38" customFormat="1" ht="15" x14ac:dyDescent="0.25">
      <c r="A53" s="36" t="s">
        <v>316</v>
      </c>
      <c r="B53" s="40">
        <v>25.4</v>
      </c>
      <c r="C53" s="40">
        <v>20.399999999999999</v>
      </c>
      <c r="D53" s="40">
        <v>11.5</v>
      </c>
      <c r="E53" s="40">
        <v>9</v>
      </c>
      <c r="F53" s="40">
        <v>6.1</v>
      </c>
      <c r="G53" s="40">
        <v>14.1</v>
      </c>
      <c r="H53" s="36"/>
    </row>
    <row r="54" spans="1:8" s="38" customFormat="1" ht="15" x14ac:dyDescent="0.25">
      <c r="A54" s="36" t="s">
        <v>317</v>
      </c>
      <c r="B54" s="40">
        <v>8.4</v>
      </c>
      <c r="C54" s="40">
        <v>1.8</v>
      </c>
      <c r="D54" s="40">
        <v>0.9</v>
      </c>
      <c r="E54" s="40">
        <v>0.8</v>
      </c>
      <c r="F54" s="40">
        <v>0.2</v>
      </c>
      <c r="G54" s="40">
        <v>2.2999999999999998</v>
      </c>
      <c r="H54" s="36"/>
    </row>
    <row r="55" spans="1:8" s="38" customFormat="1" ht="15" x14ac:dyDescent="0.25">
      <c r="A55" s="36" t="s">
        <v>318</v>
      </c>
      <c r="B55" s="40">
        <v>27.4</v>
      </c>
      <c r="C55" s="40">
        <v>11.3</v>
      </c>
      <c r="D55" s="40">
        <v>3.8</v>
      </c>
      <c r="E55" s="40">
        <v>0.6</v>
      </c>
      <c r="F55" s="40">
        <v>0.4</v>
      </c>
      <c r="G55" s="40">
        <v>8.1999999999999993</v>
      </c>
      <c r="H55" s="36"/>
    </row>
    <row r="56" spans="1:8" s="38" customFormat="1" ht="15" x14ac:dyDescent="0.25">
      <c r="A56" s="36" t="s">
        <v>319</v>
      </c>
      <c r="B56" s="40">
        <v>0.2</v>
      </c>
      <c r="C56" s="40">
        <v>0.6</v>
      </c>
      <c r="D56" s="40">
        <v>1.1000000000000001</v>
      </c>
      <c r="E56" s="40">
        <v>0.6</v>
      </c>
      <c r="F56" s="40">
        <v>0.2</v>
      </c>
      <c r="G56" s="40">
        <v>0.5</v>
      </c>
      <c r="H56" s="36"/>
    </row>
    <row r="57" spans="1:8" s="38" customFormat="1" ht="15" x14ac:dyDescent="0.25">
      <c r="A57" s="41" t="s">
        <v>320</v>
      </c>
      <c r="B57" s="42">
        <v>0.3</v>
      </c>
      <c r="C57" s="42">
        <v>0</v>
      </c>
      <c r="D57" s="212" t="s">
        <v>202</v>
      </c>
      <c r="E57" s="42">
        <v>0.1</v>
      </c>
      <c r="F57" s="212" t="s">
        <v>202</v>
      </c>
      <c r="G57" s="42">
        <v>0.1</v>
      </c>
      <c r="H57" s="36"/>
    </row>
    <row r="58" spans="1:8" ht="44.4" customHeight="1" thickBot="1" x14ac:dyDescent="0.35">
      <c r="A58" s="20" t="s">
        <v>105</v>
      </c>
      <c r="B58" s="157"/>
      <c r="C58" s="157"/>
      <c r="D58" s="157"/>
      <c r="E58" s="157"/>
      <c r="F58" s="157"/>
      <c r="G58" s="157"/>
      <c r="H58" s="155"/>
    </row>
    <row r="59" spans="1:8" ht="76.5" customHeight="1" thickBot="1" x14ac:dyDescent="0.3">
      <c r="A59" s="22" t="s">
        <v>106</v>
      </c>
      <c r="B59" s="23" t="s">
        <v>107</v>
      </c>
      <c r="C59" s="23" t="s">
        <v>108</v>
      </c>
      <c r="D59" s="24" t="s">
        <v>109</v>
      </c>
      <c r="E59" s="157"/>
      <c r="F59" s="157"/>
      <c r="G59" s="157"/>
      <c r="H59" s="155"/>
    </row>
    <row r="60" spans="1:8" ht="10.199999999999999" customHeight="1" x14ac:dyDescent="0.25">
      <c r="A60" s="158"/>
      <c r="B60" s="157"/>
      <c r="C60" s="157"/>
      <c r="D60" s="157"/>
      <c r="E60" s="157"/>
      <c r="F60" s="157"/>
      <c r="G60" s="157"/>
      <c r="H60" s="155"/>
    </row>
    <row r="61" spans="1:8" ht="10.199999999999999" customHeight="1" x14ac:dyDescent="0.2">
      <c r="A61" s="159"/>
      <c r="B61" s="160"/>
      <c r="C61" s="160"/>
      <c r="D61" s="160"/>
      <c r="E61" s="160"/>
      <c r="F61" s="160"/>
      <c r="G61" s="160"/>
    </row>
    <row r="62" spans="1:8" ht="10.199999999999999" customHeight="1" x14ac:dyDescent="0.2">
      <c r="A62" s="159"/>
      <c r="B62" s="160"/>
      <c r="C62" s="160"/>
      <c r="D62" s="160"/>
      <c r="E62" s="160"/>
      <c r="F62" s="160"/>
      <c r="G62" s="160"/>
    </row>
    <row r="63" spans="1:8" ht="10.199999999999999" customHeight="1" x14ac:dyDescent="0.2">
      <c r="A63" s="159"/>
      <c r="B63" s="160"/>
      <c r="C63" s="160"/>
      <c r="D63" s="160"/>
      <c r="E63" s="160"/>
      <c r="F63" s="160"/>
      <c r="G63" s="160"/>
    </row>
    <row r="64" spans="1:8" ht="10.199999999999999" customHeight="1" x14ac:dyDescent="0.2">
      <c r="A64" s="159"/>
      <c r="B64" s="160"/>
      <c r="C64" s="160"/>
      <c r="D64" s="160"/>
      <c r="E64" s="160"/>
      <c r="F64" s="160"/>
      <c r="G64" s="160"/>
    </row>
    <row r="65" spans="1:7" ht="10.199999999999999" customHeight="1" x14ac:dyDescent="0.2">
      <c r="A65" s="159"/>
      <c r="B65" s="160"/>
      <c r="C65" s="160"/>
      <c r="D65" s="160"/>
      <c r="E65" s="160"/>
      <c r="F65" s="160"/>
      <c r="G65" s="160"/>
    </row>
    <row r="66" spans="1:7" ht="10.199999999999999" customHeight="1" x14ac:dyDescent="0.2">
      <c r="A66" s="159"/>
      <c r="B66" s="160"/>
      <c r="C66" s="160"/>
      <c r="D66" s="160"/>
      <c r="E66" s="160"/>
      <c r="F66" s="160"/>
      <c r="G66" s="160"/>
    </row>
    <row r="67" spans="1:7" ht="10.199999999999999" customHeight="1" x14ac:dyDescent="0.2">
      <c r="A67" s="159"/>
      <c r="B67" s="160"/>
      <c r="C67" s="160"/>
      <c r="D67" s="160"/>
      <c r="E67" s="160"/>
      <c r="F67" s="160"/>
      <c r="G67" s="160"/>
    </row>
    <row r="68" spans="1:7" ht="10.199999999999999" customHeight="1" x14ac:dyDescent="0.2">
      <c r="A68" s="159"/>
      <c r="B68" s="160"/>
      <c r="C68" s="160"/>
      <c r="D68" s="160"/>
      <c r="E68" s="160"/>
      <c r="F68" s="160"/>
      <c r="G68" s="160"/>
    </row>
    <row r="69" spans="1:7" ht="10.199999999999999" customHeight="1" x14ac:dyDescent="0.2">
      <c r="A69" s="159"/>
      <c r="B69" s="160"/>
      <c r="C69" s="160"/>
      <c r="D69" s="160"/>
      <c r="E69" s="160"/>
      <c r="F69" s="160"/>
      <c r="G69" s="160"/>
    </row>
    <row r="70" spans="1:7" ht="10.199999999999999" customHeight="1" x14ac:dyDescent="0.2">
      <c r="A70" s="159"/>
      <c r="B70" s="160"/>
      <c r="C70" s="160"/>
      <c r="D70" s="160"/>
      <c r="E70" s="160"/>
      <c r="F70" s="160"/>
      <c r="G70" s="160"/>
    </row>
    <row r="71" spans="1:7" ht="10.199999999999999" customHeight="1" x14ac:dyDescent="0.2">
      <c r="B71" s="161"/>
      <c r="C71" s="161"/>
      <c r="D71" s="161"/>
      <c r="E71" s="161"/>
      <c r="F71" s="161"/>
      <c r="G71" s="161"/>
    </row>
    <row r="72" spans="1:7" ht="10.199999999999999" customHeight="1" x14ac:dyDescent="0.2">
      <c r="B72" s="161"/>
      <c r="C72" s="161"/>
      <c r="D72" s="161"/>
      <c r="E72" s="161"/>
      <c r="F72" s="161"/>
      <c r="G72" s="161"/>
    </row>
    <row r="73" spans="1:7" ht="10.199999999999999" customHeight="1" x14ac:dyDescent="0.2">
      <c r="B73" s="161"/>
      <c r="C73" s="161"/>
      <c r="D73" s="161"/>
      <c r="E73" s="161"/>
      <c r="F73" s="161"/>
      <c r="G73" s="161"/>
    </row>
    <row r="74" spans="1:7" ht="10.199999999999999" customHeight="1" x14ac:dyDescent="0.2">
      <c r="B74" s="161"/>
      <c r="C74" s="161"/>
      <c r="D74" s="161"/>
      <c r="E74" s="161"/>
      <c r="F74" s="161"/>
      <c r="G74" s="161"/>
    </row>
    <row r="75" spans="1:7" ht="10.199999999999999" customHeight="1" x14ac:dyDescent="0.2">
      <c r="B75" s="161"/>
      <c r="C75" s="161"/>
      <c r="D75" s="161"/>
      <c r="E75" s="161"/>
      <c r="F75" s="161"/>
      <c r="G75" s="161"/>
    </row>
    <row r="76" spans="1:7" ht="10.199999999999999" customHeight="1" x14ac:dyDescent="0.2">
      <c r="B76" s="161"/>
      <c r="C76" s="161"/>
      <c r="D76" s="161"/>
      <c r="E76" s="161"/>
      <c r="F76" s="161"/>
      <c r="G76" s="161"/>
    </row>
    <row r="77" spans="1:7" x14ac:dyDescent="0.2">
      <c r="B77" s="161"/>
      <c r="C77" s="161"/>
      <c r="D77" s="161"/>
      <c r="E77" s="161"/>
      <c r="F77" s="161"/>
      <c r="G77" s="161"/>
    </row>
    <row r="78" spans="1:7" x14ac:dyDescent="0.2">
      <c r="B78" s="161"/>
      <c r="C78" s="161"/>
      <c r="D78" s="161"/>
      <c r="E78" s="161"/>
      <c r="F78" s="161"/>
      <c r="G78" s="161"/>
    </row>
    <row r="79" spans="1:7" x14ac:dyDescent="0.2">
      <c r="B79" s="161"/>
      <c r="C79" s="161"/>
      <c r="D79" s="161"/>
      <c r="E79" s="161"/>
      <c r="F79" s="161"/>
      <c r="G79" s="161"/>
    </row>
    <row r="80" spans="1:7" x14ac:dyDescent="0.2">
      <c r="B80" s="161"/>
      <c r="C80" s="161"/>
      <c r="D80" s="161"/>
      <c r="E80" s="161"/>
      <c r="F80" s="161"/>
      <c r="G80" s="161"/>
    </row>
    <row r="81" spans="2:7" x14ac:dyDescent="0.2">
      <c r="B81" s="161"/>
      <c r="C81" s="161"/>
      <c r="D81" s="161"/>
      <c r="E81" s="161"/>
      <c r="F81" s="161"/>
      <c r="G81" s="161"/>
    </row>
    <row r="82" spans="2:7" x14ac:dyDescent="0.2">
      <c r="B82" s="161"/>
      <c r="C82" s="161"/>
      <c r="D82" s="161"/>
      <c r="E82" s="161"/>
      <c r="F82" s="161"/>
      <c r="G82" s="161"/>
    </row>
    <row r="83" spans="2:7" x14ac:dyDescent="0.2">
      <c r="B83" s="161"/>
      <c r="C83" s="161"/>
      <c r="D83" s="161"/>
      <c r="E83" s="161"/>
      <c r="F83" s="161"/>
      <c r="G83" s="161"/>
    </row>
    <row r="84" spans="2:7" x14ac:dyDescent="0.2">
      <c r="B84" s="161"/>
      <c r="C84" s="161"/>
      <c r="D84" s="161"/>
      <c r="E84" s="161"/>
      <c r="F84" s="161"/>
      <c r="G84" s="161"/>
    </row>
    <row r="85" spans="2:7" x14ac:dyDescent="0.2">
      <c r="B85" s="161"/>
      <c r="C85" s="161"/>
      <c r="D85" s="161"/>
      <c r="E85" s="161"/>
      <c r="F85" s="161"/>
      <c r="G85" s="161"/>
    </row>
    <row r="86" spans="2:7" x14ac:dyDescent="0.2">
      <c r="B86" s="161"/>
      <c r="C86" s="161"/>
      <c r="D86" s="161"/>
      <c r="E86" s="161"/>
      <c r="F86" s="161"/>
      <c r="G86" s="161"/>
    </row>
    <row r="87" spans="2:7" x14ac:dyDescent="0.2">
      <c r="B87" s="161"/>
      <c r="C87" s="161"/>
      <c r="D87" s="161"/>
      <c r="E87" s="161"/>
      <c r="F87" s="161"/>
      <c r="G87" s="161"/>
    </row>
    <row r="88" spans="2:7" x14ac:dyDescent="0.2">
      <c r="B88" s="161"/>
      <c r="C88" s="161"/>
      <c r="D88" s="161"/>
      <c r="E88" s="161"/>
      <c r="F88" s="161"/>
      <c r="G88" s="161"/>
    </row>
    <row r="89" spans="2:7" x14ac:dyDescent="0.2">
      <c r="B89" s="161"/>
      <c r="C89" s="161"/>
      <c r="D89" s="161"/>
      <c r="E89" s="161"/>
      <c r="F89" s="161"/>
      <c r="G89" s="161"/>
    </row>
    <row r="90" spans="2:7" x14ac:dyDescent="0.2">
      <c r="B90" s="161"/>
      <c r="C90" s="161"/>
      <c r="D90" s="161"/>
      <c r="E90" s="161"/>
      <c r="F90" s="161"/>
      <c r="G90" s="161"/>
    </row>
    <row r="91" spans="2:7" x14ac:dyDescent="0.2">
      <c r="B91" s="161"/>
      <c r="C91" s="161"/>
      <c r="D91" s="161"/>
      <c r="E91" s="161"/>
      <c r="F91" s="161"/>
      <c r="G91" s="161"/>
    </row>
    <row r="92" spans="2:7" x14ac:dyDescent="0.2">
      <c r="B92" s="161"/>
      <c r="C92" s="161"/>
      <c r="D92" s="161"/>
      <c r="E92" s="161"/>
      <c r="F92" s="161"/>
      <c r="G92" s="161"/>
    </row>
    <row r="93" spans="2:7" x14ac:dyDescent="0.2">
      <c r="B93" s="161"/>
      <c r="C93" s="161"/>
      <c r="D93" s="161"/>
      <c r="E93" s="161"/>
      <c r="F93" s="161"/>
      <c r="G93" s="161"/>
    </row>
    <row r="94" spans="2:7" x14ac:dyDescent="0.2">
      <c r="B94" s="161"/>
      <c r="C94" s="161"/>
      <c r="D94" s="161"/>
      <c r="E94" s="161"/>
      <c r="F94" s="161"/>
      <c r="G94" s="161"/>
    </row>
    <row r="95" spans="2:7" x14ac:dyDescent="0.2">
      <c r="B95" s="161"/>
      <c r="C95" s="161"/>
      <c r="D95" s="161"/>
      <c r="E95" s="161"/>
      <c r="F95" s="161"/>
      <c r="G95" s="161"/>
    </row>
    <row r="96" spans="2:7" x14ac:dyDescent="0.2">
      <c r="B96" s="161"/>
      <c r="C96" s="161"/>
      <c r="D96" s="161"/>
      <c r="E96" s="161"/>
      <c r="F96" s="161"/>
      <c r="G96" s="161"/>
    </row>
    <row r="97" spans="2:7" x14ac:dyDescent="0.2">
      <c r="B97" s="161"/>
      <c r="C97" s="161"/>
      <c r="D97" s="161"/>
      <c r="E97" s="161"/>
      <c r="F97" s="161"/>
      <c r="G97" s="161"/>
    </row>
    <row r="98" spans="2:7" x14ac:dyDescent="0.2">
      <c r="B98" s="161"/>
      <c r="C98" s="161"/>
      <c r="D98" s="161"/>
      <c r="E98" s="161"/>
      <c r="F98" s="161"/>
      <c r="G98" s="161"/>
    </row>
    <row r="99" spans="2:7" x14ac:dyDescent="0.2">
      <c r="B99" s="161"/>
      <c r="C99" s="161"/>
      <c r="D99" s="161"/>
      <c r="E99" s="161"/>
      <c r="F99" s="161"/>
      <c r="G99" s="161"/>
    </row>
    <row r="100" spans="2:7" x14ac:dyDescent="0.2">
      <c r="B100" s="161"/>
      <c r="C100" s="161"/>
      <c r="D100" s="161"/>
      <c r="E100" s="161"/>
      <c r="F100" s="161"/>
      <c r="G100" s="161"/>
    </row>
    <row r="101" spans="2:7" x14ac:dyDescent="0.2">
      <c r="B101" s="161"/>
      <c r="C101" s="161"/>
      <c r="D101" s="161"/>
      <c r="E101" s="161"/>
      <c r="F101" s="161"/>
      <c r="G101" s="161"/>
    </row>
    <row r="102" spans="2:7" x14ac:dyDescent="0.2">
      <c r="B102" s="161"/>
      <c r="C102" s="161"/>
      <c r="D102" s="161"/>
      <c r="E102" s="161"/>
      <c r="F102" s="161"/>
      <c r="G102" s="161"/>
    </row>
    <row r="103" spans="2:7" x14ac:dyDescent="0.2">
      <c r="B103" s="161"/>
      <c r="C103" s="161"/>
      <c r="D103" s="161"/>
      <c r="E103" s="161"/>
      <c r="F103" s="161"/>
      <c r="G103" s="161"/>
    </row>
    <row r="104" spans="2:7" x14ac:dyDescent="0.2">
      <c r="B104" s="161"/>
      <c r="C104" s="161"/>
      <c r="D104" s="161"/>
      <c r="E104" s="161"/>
      <c r="F104" s="161"/>
      <c r="G104" s="161"/>
    </row>
  </sheetData>
  <hyperlinks>
    <hyperlink ref="A58" location="Index!A1" display="Back to index" xr:uid="{3B492D91-F632-4F69-A8E7-FE09B1C99CF9}"/>
    <hyperlink ref="B59" r:id="rId1" xr:uid="{5E4896D1-33A0-490A-9897-86D42B2631EA}"/>
    <hyperlink ref="C59" r:id="rId2" xr:uid="{EEC9ECF3-8380-4FAE-AC59-517EF18774ED}"/>
    <hyperlink ref="D59" r:id="rId3" xr:uid="{3F2332FD-6EE3-4797-AF37-D9BF126636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5E7A-6C98-4D82-9A50-E1D788D3A462}">
  <dimension ref="A1:M104"/>
  <sheetViews>
    <sheetView showGridLines="0" workbookViewId="0"/>
  </sheetViews>
  <sheetFormatPr defaultColWidth="10.6640625" defaultRowHeight="11.4" x14ac:dyDescent="0.2"/>
  <cols>
    <col min="1" max="1" width="41.109375" style="148" customWidth="1"/>
    <col min="2" max="11" width="10.44140625" style="148" customWidth="1"/>
    <col min="12" max="12" width="12.33203125" style="148" customWidth="1"/>
    <col min="13" max="13" width="4.6640625" style="148" customWidth="1"/>
    <col min="14" max="16384" width="10.6640625" style="148"/>
  </cols>
  <sheetData>
    <row r="1" spans="1:13" s="65" customFormat="1" ht="24" customHeight="1" x14ac:dyDescent="0.3">
      <c r="A1" s="28" t="s">
        <v>421</v>
      </c>
      <c r="B1" s="28"/>
      <c r="C1" s="28"/>
      <c r="D1" s="28"/>
      <c r="E1" s="28"/>
      <c r="F1" s="28"/>
      <c r="G1" s="28"/>
      <c r="H1" s="28"/>
      <c r="I1" s="28"/>
      <c r="J1" s="28"/>
      <c r="K1" s="28"/>
      <c r="L1" s="28"/>
    </row>
    <row r="2" spans="1:13" s="11" customFormat="1" ht="15" x14ac:dyDescent="0.25">
      <c r="A2" s="512" t="s">
        <v>498</v>
      </c>
      <c r="B2" s="298"/>
      <c r="C2" s="298"/>
      <c r="D2" s="298"/>
      <c r="E2" s="298"/>
      <c r="F2" s="298"/>
      <c r="G2" s="298"/>
      <c r="H2" s="298"/>
      <c r="I2" s="298"/>
      <c r="J2" s="298"/>
      <c r="K2" s="298"/>
      <c r="L2" s="298"/>
      <c r="M2" s="298"/>
    </row>
    <row r="3" spans="1:13" s="11" customFormat="1" ht="18" customHeight="1" x14ac:dyDescent="0.25">
      <c r="A3" s="508" t="s">
        <v>488</v>
      </c>
      <c r="B3" s="298"/>
      <c r="C3" s="298"/>
      <c r="D3" s="298"/>
      <c r="E3" s="298"/>
      <c r="F3" s="298"/>
      <c r="G3" s="298"/>
      <c r="H3" s="298"/>
      <c r="I3" s="298"/>
      <c r="J3" s="298"/>
      <c r="K3" s="298"/>
      <c r="L3" s="298"/>
      <c r="M3" s="298"/>
    </row>
    <row r="4" spans="1:13" ht="40.200000000000003" customHeight="1" x14ac:dyDescent="0.25">
      <c r="A4" s="145"/>
      <c r="B4" s="435"/>
      <c r="C4" s="435"/>
      <c r="D4" s="435"/>
      <c r="E4" s="435"/>
      <c r="F4" s="435"/>
      <c r="G4" s="440" t="s">
        <v>469</v>
      </c>
      <c r="H4" s="435"/>
      <c r="I4" s="435"/>
      <c r="J4" s="435"/>
      <c r="K4" s="435"/>
      <c r="L4" s="435"/>
      <c r="M4" s="146"/>
    </row>
    <row r="5" spans="1:13" ht="32.4" customHeight="1" x14ac:dyDescent="0.25">
      <c r="A5" s="145"/>
      <c r="B5" s="33" t="s">
        <v>176</v>
      </c>
      <c r="C5" s="33" t="s">
        <v>151</v>
      </c>
      <c r="D5" s="33" t="s">
        <v>152</v>
      </c>
      <c r="E5" s="33" t="s">
        <v>153</v>
      </c>
      <c r="F5" s="33" t="s">
        <v>154</v>
      </c>
      <c r="G5" s="33" t="s">
        <v>155</v>
      </c>
      <c r="H5" s="33" t="s">
        <v>156</v>
      </c>
      <c r="I5" s="33" t="s">
        <v>157</v>
      </c>
      <c r="J5" s="33" t="s">
        <v>158</v>
      </c>
      <c r="K5" s="33" t="s">
        <v>177</v>
      </c>
      <c r="L5" s="34" t="s">
        <v>178</v>
      </c>
      <c r="M5" s="146"/>
    </row>
    <row r="6" spans="1:13" s="38" customFormat="1" ht="25.2" customHeight="1" x14ac:dyDescent="0.3">
      <c r="A6" s="35" t="s">
        <v>269</v>
      </c>
      <c r="B6" s="36"/>
      <c r="C6" s="36"/>
      <c r="D6" s="36"/>
      <c r="E6" s="36"/>
      <c r="F6" s="36"/>
      <c r="G6" s="36"/>
      <c r="H6" s="36"/>
      <c r="I6" s="36"/>
      <c r="J6" s="36"/>
      <c r="K6" s="36"/>
      <c r="L6" s="36"/>
      <c r="M6" s="36"/>
    </row>
    <row r="7" spans="1:13" s="38" customFormat="1" ht="23.4" customHeight="1" x14ac:dyDescent="0.25">
      <c r="A7" s="36" t="s">
        <v>270</v>
      </c>
      <c r="B7" s="39">
        <v>2.8</v>
      </c>
      <c r="C7" s="39">
        <v>2.8</v>
      </c>
      <c r="D7" s="39">
        <v>2.8</v>
      </c>
      <c r="E7" s="39">
        <v>2.8</v>
      </c>
      <c r="F7" s="39">
        <v>2.7</v>
      </c>
      <c r="G7" s="39">
        <v>2.6</v>
      </c>
      <c r="H7" s="39">
        <v>2.6</v>
      </c>
      <c r="I7" s="39">
        <v>2.5</v>
      </c>
      <c r="J7" s="39">
        <v>2.5</v>
      </c>
      <c r="K7" s="39">
        <v>2.2999999999999998</v>
      </c>
      <c r="L7" s="39">
        <v>2.6</v>
      </c>
      <c r="M7" s="39"/>
    </row>
    <row r="8" spans="1:13" s="38" customFormat="1" ht="15" x14ac:dyDescent="0.25">
      <c r="A8" s="36" t="s">
        <v>271</v>
      </c>
      <c r="B8" s="39">
        <v>1.7</v>
      </c>
      <c r="C8" s="39">
        <v>1.7</v>
      </c>
      <c r="D8" s="39">
        <v>1.9</v>
      </c>
      <c r="E8" s="39">
        <v>1.9</v>
      </c>
      <c r="F8" s="39">
        <v>2</v>
      </c>
      <c r="G8" s="39">
        <v>2</v>
      </c>
      <c r="H8" s="39">
        <v>2.1</v>
      </c>
      <c r="I8" s="39">
        <v>2.1</v>
      </c>
      <c r="J8" s="39">
        <v>2.1</v>
      </c>
      <c r="K8" s="39">
        <v>2</v>
      </c>
      <c r="L8" s="39">
        <v>2</v>
      </c>
      <c r="M8" s="39"/>
    </row>
    <row r="9" spans="1:13" s="38" customFormat="1" ht="15" x14ac:dyDescent="0.25">
      <c r="A9" s="36" t="s">
        <v>272</v>
      </c>
      <c r="B9" s="39">
        <v>0.8</v>
      </c>
      <c r="C9" s="39">
        <v>0.8</v>
      </c>
      <c r="D9" s="39">
        <v>0.9</v>
      </c>
      <c r="E9" s="39">
        <v>0.9</v>
      </c>
      <c r="F9" s="39">
        <v>1</v>
      </c>
      <c r="G9" s="39">
        <v>1</v>
      </c>
      <c r="H9" s="39">
        <v>1</v>
      </c>
      <c r="I9" s="39">
        <v>1.1000000000000001</v>
      </c>
      <c r="J9" s="39">
        <v>1.1000000000000001</v>
      </c>
      <c r="K9" s="39">
        <v>1.1000000000000001</v>
      </c>
      <c r="L9" s="39">
        <v>1</v>
      </c>
      <c r="M9" s="39"/>
    </row>
    <row r="10" spans="1:13" s="38" customFormat="1" ht="15" x14ac:dyDescent="0.25">
      <c r="A10" s="36" t="s">
        <v>273</v>
      </c>
      <c r="B10" s="39">
        <v>0.9</v>
      </c>
      <c r="C10" s="39">
        <v>1</v>
      </c>
      <c r="D10" s="39">
        <v>1</v>
      </c>
      <c r="E10" s="39">
        <v>1</v>
      </c>
      <c r="F10" s="39">
        <v>1</v>
      </c>
      <c r="G10" s="39">
        <v>1</v>
      </c>
      <c r="H10" s="39">
        <v>1</v>
      </c>
      <c r="I10" s="39">
        <v>1</v>
      </c>
      <c r="J10" s="39">
        <v>1</v>
      </c>
      <c r="K10" s="39">
        <v>0.9</v>
      </c>
      <c r="L10" s="39">
        <v>1</v>
      </c>
      <c r="M10" s="39"/>
    </row>
    <row r="11" spans="1:13" s="38" customFormat="1" ht="15" x14ac:dyDescent="0.25">
      <c r="A11" s="36" t="s">
        <v>326</v>
      </c>
      <c r="B11" s="39">
        <v>1.1000000000000001</v>
      </c>
      <c r="C11" s="39">
        <v>1.1000000000000001</v>
      </c>
      <c r="D11" s="39">
        <v>0.9</v>
      </c>
      <c r="E11" s="39">
        <v>0.9</v>
      </c>
      <c r="F11" s="39">
        <v>0.7</v>
      </c>
      <c r="G11" s="39">
        <v>0.6</v>
      </c>
      <c r="H11" s="39">
        <v>0.5</v>
      </c>
      <c r="I11" s="39">
        <v>0.4</v>
      </c>
      <c r="J11" s="39">
        <v>0.4</v>
      </c>
      <c r="K11" s="39">
        <v>0.4</v>
      </c>
      <c r="L11" s="39">
        <v>0.7</v>
      </c>
      <c r="M11" s="39"/>
    </row>
    <row r="12" spans="1:13" s="429" customFormat="1" ht="21" customHeight="1" x14ac:dyDescent="0.25">
      <c r="A12" s="425" t="s">
        <v>275</v>
      </c>
      <c r="B12" s="428">
        <v>1</v>
      </c>
      <c r="C12" s="428">
        <v>1.2</v>
      </c>
      <c r="D12" s="428">
        <v>1.5</v>
      </c>
      <c r="E12" s="428">
        <v>1.6</v>
      </c>
      <c r="F12" s="428">
        <v>1.7</v>
      </c>
      <c r="G12" s="428">
        <v>1.8</v>
      </c>
      <c r="H12" s="428">
        <v>1.9</v>
      </c>
      <c r="I12" s="428">
        <v>1.9</v>
      </c>
      <c r="J12" s="428">
        <v>1.9</v>
      </c>
      <c r="K12" s="428">
        <v>1.8</v>
      </c>
      <c r="L12" s="428">
        <v>1.6</v>
      </c>
      <c r="M12" s="428"/>
    </row>
    <row r="13" spans="1:13" s="38" customFormat="1" ht="21" customHeight="1" x14ac:dyDescent="0.25">
      <c r="A13" s="36" t="s">
        <v>276</v>
      </c>
      <c r="B13" s="39">
        <v>0</v>
      </c>
      <c r="C13" s="39">
        <v>0.1</v>
      </c>
      <c r="D13" s="39">
        <v>0.1</v>
      </c>
      <c r="E13" s="39">
        <v>0.1</v>
      </c>
      <c r="F13" s="39">
        <v>0.1</v>
      </c>
      <c r="G13" s="39">
        <v>0.1</v>
      </c>
      <c r="H13" s="39">
        <v>0.1</v>
      </c>
      <c r="I13" s="39">
        <v>0.1</v>
      </c>
      <c r="J13" s="39">
        <v>0.1</v>
      </c>
      <c r="K13" s="39">
        <v>0.1</v>
      </c>
      <c r="L13" s="39">
        <v>0.1</v>
      </c>
      <c r="M13" s="39"/>
    </row>
    <row r="14" spans="1:13" s="38" customFormat="1" ht="18.600000000000001" customHeight="1" x14ac:dyDescent="0.25">
      <c r="A14" s="36" t="s">
        <v>277</v>
      </c>
      <c r="B14" s="39">
        <v>1.1000000000000001</v>
      </c>
      <c r="C14" s="39">
        <v>1.1000000000000001</v>
      </c>
      <c r="D14" s="39">
        <v>0.8</v>
      </c>
      <c r="E14" s="39">
        <v>0.9</v>
      </c>
      <c r="F14" s="39">
        <v>0.7</v>
      </c>
      <c r="G14" s="39">
        <v>0.6</v>
      </c>
      <c r="H14" s="39">
        <v>0.5</v>
      </c>
      <c r="I14" s="39">
        <v>0.4</v>
      </c>
      <c r="J14" s="39">
        <v>0.4</v>
      </c>
      <c r="K14" s="39">
        <v>0.3</v>
      </c>
      <c r="L14" s="39">
        <v>0.7</v>
      </c>
      <c r="M14" s="39"/>
    </row>
    <row r="15" spans="1:13" s="38" customFormat="1" ht="14.4" customHeight="1" x14ac:dyDescent="0.25">
      <c r="A15" s="36" t="s">
        <v>278</v>
      </c>
      <c r="B15" s="39">
        <v>0.5</v>
      </c>
      <c r="C15" s="39">
        <v>0.5</v>
      </c>
      <c r="D15" s="39">
        <v>0.4</v>
      </c>
      <c r="E15" s="39">
        <v>0.4</v>
      </c>
      <c r="F15" s="39">
        <v>0.4</v>
      </c>
      <c r="G15" s="39">
        <v>0.3</v>
      </c>
      <c r="H15" s="39">
        <v>0.2</v>
      </c>
      <c r="I15" s="39">
        <v>0.2</v>
      </c>
      <c r="J15" s="39">
        <v>0.2</v>
      </c>
      <c r="K15" s="39">
        <v>0.2</v>
      </c>
      <c r="L15" s="39">
        <v>0.3</v>
      </c>
      <c r="M15" s="39"/>
    </row>
    <row r="16" spans="1:13" s="38" customFormat="1" ht="15" x14ac:dyDescent="0.25">
      <c r="A16" s="36" t="s">
        <v>279</v>
      </c>
      <c r="B16" s="39">
        <v>0.3</v>
      </c>
      <c r="C16" s="39">
        <v>0.3</v>
      </c>
      <c r="D16" s="39">
        <v>0.2</v>
      </c>
      <c r="E16" s="39">
        <v>0.3</v>
      </c>
      <c r="F16" s="39">
        <v>0.2</v>
      </c>
      <c r="G16" s="39">
        <v>0.1</v>
      </c>
      <c r="H16" s="39">
        <v>0.1</v>
      </c>
      <c r="I16" s="39">
        <v>0.1</v>
      </c>
      <c r="J16" s="39">
        <v>0.1</v>
      </c>
      <c r="K16" s="39">
        <v>0.1</v>
      </c>
      <c r="L16" s="39">
        <v>0.2</v>
      </c>
      <c r="M16" s="39"/>
    </row>
    <row r="17" spans="1:13" s="38" customFormat="1" ht="15" x14ac:dyDescent="0.25">
      <c r="A17" s="36" t="s">
        <v>280</v>
      </c>
      <c r="B17" s="39">
        <v>0.3</v>
      </c>
      <c r="C17" s="39">
        <v>0.2</v>
      </c>
      <c r="D17" s="39">
        <v>0.2</v>
      </c>
      <c r="E17" s="39">
        <v>0.2</v>
      </c>
      <c r="F17" s="39">
        <v>0.2</v>
      </c>
      <c r="G17" s="39">
        <v>0.1</v>
      </c>
      <c r="H17" s="39">
        <v>0.1</v>
      </c>
      <c r="I17" s="39">
        <v>0.1</v>
      </c>
      <c r="J17" s="39">
        <v>0.1</v>
      </c>
      <c r="K17" s="39">
        <v>0.1</v>
      </c>
      <c r="L17" s="39">
        <v>0.1</v>
      </c>
      <c r="M17" s="39"/>
    </row>
    <row r="18" spans="1:13" s="38" customFormat="1" ht="15" x14ac:dyDescent="0.25">
      <c r="A18" s="36" t="s">
        <v>281</v>
      </c>
      <c r="B18" s="39">
        <v>0.1</v>
      </c>
      <c r="C18" s="39">
        <v>0</v>
      </c>
      <c r="D18" s="39">
        <v>0</v>
      </c>
      <c r="E18" s="39">
        <v>0</v>
      </c>
      <c r="F18" s="39">
        <v>0</v>
      </c>
      <c r="G18" s="39">
        <v>0</v>
      </c>
      <c r="H18" s="39">
        <v>0</v>
      </c>
      <c r="I18" s="39">
        <v>0</v>
      </c>
      <c r="J18" s="39">
        <v>0</v>
      </c>
      <c r="K18" s="39">
        <v>0.1</v>
      </c>
      <c r="L18" s="39">
        <v>0</v>
      </c>
      <c r="M18" s="39"/>
    </row>
    <row r="19" spans="1:13" s="38" customFormat="1" ht="27.6" customHeight="1" x14ac:dyDescent="0.3">
      <c r="A19" s="35" t="s">
        <v>325</v>
      </c>
      <c r="B19" s="39"/>
      <c r="C19" s="39"/>
      <c r="D19" s="39"/>
      <c r="E19" s="39"/>
      <c r="F19" s="39"/>
      <c r="G19" s="39"/>
      <c r="H19" s="39"/>
      <c r="I19" s="39"/>
      <c r="J19" s="39"/>
      <c r="K19" s="39"/>
      <c r="L19" s="39"/>
      <c r="M19" s="36"/>
    </row>
    <row r="20" spans="1:13" s="38" customFormat="1" ht="31.95" customHeight="1" x14ac:dyDescent="0.3">
      <c r="A20" s="35" t="s">
        <v>282</v>
      </c>
      <c r="B20" s="39"/>
      <c r="C20" s="39"/>
      <c r="D20" s="39"/>
      <c r="E20" s="39"/>
      <c r="F20" s="39"/>
      <c r="G20" s="39"/>
      <c r="H20" s="39"/>
      <c r="I20" s="39"/>
      <c r="J20" s="39"/>
      <c r="K20" s="39"/>
      <c r="L20" s="39"/>
      <c r="M20" s="36"/>
    </row>
    <row r="21" spans="1:13" s="38" customFormat="1" ht="27" customHeight="1" x14ac:dyDescent="0.25">
      <c r="A21" s="36" t="s">
        <v>188</v>
      </c>
      <c r="B21" s="39"/>
      <c r="C21" s="39"/>
      <c r="D21" s="39"/>
      <c r="E21" s="39"/>
      <c r="F21" s="39"/>
      <c r="G21" s="39"/>
      <c r="H21" s="39"/>
      <c r="I21" s="39"/>
      <c r="J21" s="39"/>
      <c r="K21" s="39"/>
      <c r="L21" s="39"/>
      <c r="M21" s="36"/>
    </row>
    <row r="22" spans="1:13" s="38" customFormat="1" ht="18.600000000000001" customHeight="1" x14ac:dyDescent="0.25">
      <c r="A22" s="36" t="s">
        <v>287</v>
      </c>
      <c r="B22" s="39">
        <v>29.9</v>
      </c>
      <c r="C22" s="39">
        <v>24</v>
      </c>
      <c r="D22" s="39">
        <v>20.7</v>
      </c>
      <c r="E22" s="39">
        <v>20.399999999999999</v>
      </c>
      <c r="F22" s="39">
        <v>20.3</v>
      </c>
      <c r="G22" s="39">
        <v>19.8</v>
      </c>
      <c r="H22" s="39">
        <v>17.8</v>
      </c>
      <c r="I22" s="39">
        <v>17.8</v>
      </c>
      <c r="J22" s="39">
        <v>16</v>
      </c>
      <c r="K22" s="39">
        <v>19.5</v>
      </c>
      <c r="L22" s="39">
        <v>20.5</v>
      </c>
      <c r="M22" s="36"/>
    </row>
    <row r="23" spans="1:13" s="38" customFormat="1" ht="15" x14ac:dyDescent="0.25">
      <c r="A23" s="36" t="s">
        <v>284</v>
      </c>
      <c r="B23" s="39">
        <v>19.100000000000001</v>
      </c>
      <c r="C23" s="39">
        <v>12.1</v>
      </c>
      <c r="D23" s="39">
        <v>10.7</v>
      </c>
      <c r="E23" s="39">
        <v>10.8</v>
      </c>
      <c r="F23" s="39">
        <v>10</v>
      </c>
      <c r="G23" s="39">
        <v>11.5</v>
      </c>
      <c r="H23" s="39">
        <v>9.5</v>
      </c>
      <c r="I23" s="39">
        <v>10.3</v>
      </c>
      <c r="J23" s="39">
        <v>9.1999999999999993</v>
      </c>
      <c r="K23" s="39">
        <v>12.3</v>
      </c>
      <c r="L23" s="39">
        <v>11.5</v>
      </c>
      <c r="M23" s="36"/>
    </row>
    <row r="24" spans="1:13" s="38" customFormat="1" ht="15" x14ac:dyDescent="0.25">
      <c r="A24" s="36" t="s">
        <v>285</v>
      </c>
      <c r="B24" s="39">
        <v>10.8</v>
      </c>
      <c r="C24" s="39">
        <v>11.9</v>
      </c>
      <c r="D24" s="39">
        <v>10</v>
      </c>
      <c r="E24" s="39">
        <v>9.6</v>
      </c>
      <c r="F24" s="39">
        <v>10.3</v>
      </c>
      <c r="G24" s="39">
        <v>8.3000000000000007</v>
      </c>
      <c r="H24" s="39">
        <v>8.3000000000000007</v>
      </c>
      <c r="I24" s="39">
        <v>7.4</v>
      </c>
      <c r="J24" s="39">
        <v>6.9</v>
      </c>
      <c r="K24" s="39">
        <v>7.3</v>
      </c>
      <c r="L24" s="39">
        <v>9</v>
      </c>
      <c r="M24" s="36"/>
    </row>
    <row r="25" spans="1:13" s="38" customFormat="1" ht="19.95" customHeight="1" x14ac:dyDescent="0.25">
      <c r="A25" s="36" t="s">
        <v>288</v>
      </c>
      <c r="B25" s="39">
        <v>18.5</v>
      </c>
      <c r="C25" s="39">
        <v>14.8</v>
      </c>
      <c r="D25" s="39">
        <v>17.600000000000001</v>
      </c>
      <c r="E25" s="39">
        <v>21.2</v>
      </c>
      <c r="F25" s="39">
        <v>25.6</v>
      </c>
      <c r="G25" s="39">
        <v>29.8</v>
      </c>
      <c r="H25" s="39">
        <v>36.5</v>
      </c>
      <c r="I25" s="39">
        <v>37</v>
      </c>
      <c r="J25" s="39">
        <v>42.9</v>
      </c>
      <c r="K25" s="39">
        <v>47.7</v>
      </c>
      <c r="L25" s="39">
        <v>29.8</v>
      </c>
      <c r="M25" s="36"/>
    </row>
    <row r="26" spans="1:13" s="38" customFormat="1" ht="19.2" customHeight="1" x14ac:dyDescent="0.25">
      <c r="A26" s="36" t="s">
        <v>289</v>
      </c>
      <c r="B26" s="39">
        <v>4.4000000000000004</v>
      </c>
      <c r="C26" s="39">
        <v>5.7</v>
      </c>
      <c r="D26" s="39">
        <v>10.5</v>
      </c>
      <c r="E26" s="39">
        <v>8.1999999999999993</v>
      </c>
      <c r="F26" s="39">
        <v>11</v>
      </c>
      <c r="G26" s="39">
        <v>13.5</v>
      </c>
      <c r="H26" s="39">
        <v>14.6</v>
      </c>
      <c r="I26" s="39">
        <v>16.899999999999999</v>
      </c>
      <c r="J26" s="39">
        <v>14.4</v>
      </c>
      <c r="K26" s="39">
        <v>9.6</v>
      </c>
      <c r="L26" s="39">
        <v>11</v>
      </c>
      <c r="M26" s="36"/>
    </row>
    <row r="27" spans="1:13" s="38" customFormat="1" ht="18.600000000000001" customHeight="1" x14ac:dyDescent="0.25">
      <c r="A27" s="36" t="s">
        <v>290</v>
      </c>
      <c r="B27" s="39">
        <v>14.5</v>
      </c>
      <c r="C27" s="39">
        <v>18.3</v>
      </c>
      <c r="D27" s="39">
        <v>13.8</v>
      </c>
      <c r="E27" s="39">
        <v>8.6999999999999993</v>
      </c>
      <c r="F27" s="39">
        <v>4.8</v>
      </c>
      <c r="G27" s="39">
        <v>3.9</v>
      </c>
      <c r="H27" s="39">
        <v>2.1</v>
      </c>
      <c r="I27" s="39">
        <v>1.2</v>
      </c>
      <c r="J27" s="39">
        <v>1.3</v>
      </c>
      <c r="K27" s="39">
        <v>0.7</v>
      </c>
      <c r="L27" s="39">
        <v>6.6</v>
      </c>
      <c r="M27" s="36"/>
    </row>
    <row r="28" spans="1:13" s="38" customFormat="1" ht="20.399999999999999" customHeight="1" x14ac:dyDescent="0.25">
      <c r="A28" s="36" t="s">
        <v>291</v>
      </c>
      <c r="B28" s="39">
        <v>7</v>
      </c>
      <c r="C28" s="39">
        <v>8.9</v>
      </c>
      <c r="D28" s="39">
        <v>12.1</v>
      </c>
      <c r="E28" s="39">
        <v>11.6</v>
      </c>
      <c r="F28" s="39">
        <v>12.6</v>
      </c>
      <c r="G28" s="39">
        <v>12.8</v>
      </c>
      <c r="H28" s="39">
        <v>10.8</v>
      </c>
      <c r="I28" s="39">
        <v>9.9</v>
      </c>
      <c r="J28" s="39">
        <v>10.199999999999999</v>
      </c>
      <c r="K28" s="39">
        <v>10.5</v>
      </c>
      <c r="L28" s="39">
        <v>10.7</v>
      </c>
      <c r="M28" s="36"/>
    </row>
    <row r="29" spans="1:13" s="38" customFormat="1" ht="19.95" customHeight="1" x14ac:dyDescent="0.25">
      <c r="A29" s="36" t="s">
        <v>292</v>
      </c>
      <c r="B29" s="39">
        <v>7.7</v>
      </c>
      <c r="C29" s="39">
        <v>12.6</v>
      </c>
      <c r="D29" s="39">
        <v>14.7</v>
      </c>
      <c r="E29" s="39">
        <v>16.7</v>
      </c>
      <c r="F29" s="39">
        <v>14.7</v>
      </c>
      <c r="G29" s="39">
        <v>12.2</v>
      </c>
      <c r="H29" s="39">
        <v>11.2</v>
      </c>
      <c r="I29" s="39">
        <v>11.7</v>
      </c>
      <c r="J29" s="39">
        <v>10.6</v>
      </c>
      <c r="K29" s="39">
        <v>8.1</v>
      </c>
      <c r="L29" s="39">
        <v>11.9</v>
      </c>
      <c r="M29" s="36"/>
    </row>
    <row r="30" spans="1:13" s="38" customFormat="1" ht="18.600000000000001" customHeight="1" x14ac:dyDescent="0.25">
      <c r="A30" s="36" t="s">
        <v>293</v>
      </c>
      <c r="B30" s="39">
        <v>10.199999999999999</v>
      </c>
      <c r="C30" s="39">
        <v>9.1</v>
      </c>
      <c r="D30" s="39">
        <v>4</v>
      </c>
      <c r="E30" s="39">
        <v>6.2</v>
      </c>
      <c r="F30" s="39">
        <v>4.0999999999999996</v>
      </c>
      <c r="G30" s="39">
        <v>2.5</v>
      </c>
      <c r="H30" s="39">
        <v>2.2999999999999998</v>
      </c>
      <c r="I30" s="39">
        <v>1</v>
      </c>
      <c r="J30" s="39">
        <v>0.6</v>
      </c>
      <c r="K30" s="39">
        <v>1.5</v>
      </c>
      <c r="L30" s="39">
        <v>4</v>
      </c>
      <c r="M30" s="36"/>
    </row>
    <row r="31" spans="1:13" s="38" customFormat="1" ht="21.6" customHeight="1" x14ac:dyDescent="0.25">
      <c r="A31" s="36" t="s">
        <v>294</v>
      </c>
      <c r="B31" s="39">
        <v>7.8</v>
      </c>
      <c r="C31" s="39">
        <v>6.7</v>
      </c>
      <c r="D31" s="39">
        <v>6.6</v>
      </c>
      <c r="E31" s="39">
        <v>7</v>
      </c>
      <c r="F31" s="39">
        <v>7</v>
      </c>
      <c r="G31" s="39">
        <v>5.5</v>
      </c>
      <c r="H31" s="39">
        <v>4.7</v>
      </c>
      <c r="I31" s="39">
        <v>4.4000000000000004</v>
      </c>
      <c r="J31" s="39">
        <v>4</v>
      </c>
      <c r="K31" s="39">
        <v>2.2000000000000002</v>
      </c>
      <c r="L31" s="39">
        <v>5.5</v>
      </c>
      <c r="M31" s="36"/>
    </row>
    <row r="32" spans="1:13" s="38" customFormat="1" ht="41.4" customHeight="1" x14ac:dyDescent="0.3">
      <c r="A32" s="35" t="s">
        <v>295</v>
      </c>
      <c r="B32" s="39"/>
      <c r="C32" s="39"/>
      <c r="D32" s="39"/>
      <c r="E32" s="39"/>
      <c r="F32" s="39"/>
      <c r="G32" s="39"/>
      <c r="H32" s="39"/>
      <c r="I32" s="39"/>
      <c r="J32" s="39"/>
      <c r="K32" s="39"/>
      <c r="L32" s="39"/>
      <c r="M32" s="36"/>
    </row>
    <row r="33" spans="1:13" s="38" customFormat="1" ht="21" customHeight="1" x14ac:dyDescent="0.25">
      <c r="A33" s="36" t="s">
        <v>296</v>
      </c>
      <c r="B33" s="39">
        <v>64.900000000000006</v>
      </c>
      <c r="C33" s="39">
        <v>64.2</v>
      </c>
      <c r="D33" s="39">
        <v>55.9</v>
      </c>
      <c r="E33" s="39">
        <v>51</v>
      </c>
      <c r="F33" s="39">
        <v>46.7</v>
      </c>
      <c r="G33" s="39">
        <v>34.799999999999997</v>
      </c>
      <c r="H33" s="39">
        <v>28.4</v>
      </c>
      <c r="I33" s="39">
        <v>28</v>
      </c>
      <c r="J33" s="39">
        <v>23.7</v>
      </c>
      <c r="K33" s="39">
        <v>17.600000000000001</v>
      </c>
      <c r="L33" s="39">
        <v>40.5</v>
      </c>
      <c r="M33" s="36"/>
    </row>
    <row r="34" spans="1:13" s="38" customFormat="1" ht="19.8" customHeight="1" x14ac:dyDescent="0.25">
      <c r="A34" s="36" t="s">
        <v>297</v>
      </c>
      <c r="B34" s="39">
        <v>39</v>
      </c>
      <c r="C34" s="39">
        <v>37.9</v>
      </c>
      <c r="D34" s="39">
        <v>27.5</v>
      </c>
      <c r="E34" s="39">
        <v>22.4</v>
      </c>
      <c r="F34" s="39">
        <v>17.399999999999999</v>
      </c>
      <c r="G34" s="39">
        <v>12.8</v>
      </c>
      <c r="H34" s="39">
        <v>6</v>
      </c>
      <c r="I34" s="39">
        <v>4.8</v>
      </c>
      <c r="J34" s="39">
        <v>4</v>
      </c>
      <c r="K34" s="39">
        <v>0.8</v>
      </c>
      <c r="L34" s="39">
        <v>16.5</v>
      </c>
      <c r="M34" s="36"/>
    </row>
    <row r="35" spans="1:13" s="38" customFormat="1" ht="19.8" customHeight="1" x14ac:dyDescent="0.25">
      <c r="A35" s="36" t="s">
        <v>298</v>
      </c>
      <c r="B35" s="39">
        <v>20.3</v>
      </c>
      <c r="C35" s="39">
        <v>21.7</v>
      </c>
      <c r="D35" s="39">
        <v>23.6</v>
      </c>
      <c r="E35" s="39">
        <v>23.8</v>
      </c>
      <c r="F35" s="39">
        <v>23.7</v>
      </c>
      <c r="G35" s="39">
        <v>17.600000000000001</v>
      </c>
      <c r="H35" s="39">
        <v>17.5</v>
      </c>
      <c r="I35" s="39">
        <v>17.3</v>
      </c>
      <c r="J35" s="39">
        <v>14.4</v>
      </c>
      <c r="K35" s="39">
        <v>12.1</v>
      </c>
      <c r="L35" s="39">
        <v>19</v>
      </c>
      <c r="M35" s="36"/>
    </row>
    <row r="36" spans="1:13" s="38" customFormat="1" ht="19.8" customHeight="1" x14ac:dyDescent="0.25">
      <c r="A36" s="36" t="s">
        <v>299</v>
      </c>
      <c r="B36" s="39">
        <v>4.7</v>
      </c>
      <c r="C36" s="39">
        <v>3.5</v>
      </c>
      <c r="D36" s="39">
        <v>3.1</v>
      </c>
      <c r="E36" s="39">
        <v>3.4</v>
      </c>
      <c r="F36" s="39">
        <v>4.2</v>
      </c>
      <c r="G36" s="39">
        <v>3.2</v>
      </c>
      <c r="H36" s="39">
        <v>3.8</v>
      </c>
      <c r="I36" s="39">
        <v>4.5</v>
      </c>
      <c r="J36" s="39">
        <v>4.4000000000000004</v>
      </c>
      <c r="K36" s="39">
        <v>3.9</v>
      </c>
      <c r="L36" s="39">
        <v>3.9</v>
      </c>
      <c r="M36" s="36"/>
    </row>
    <row r="37" spans="1:13" s="38" customFormat="1" ht="19.8" customHeight="1" x14ac:dyDescent="0.25">
      <c r="A37" s="36" t="s">
        <v>300</v>
      </c>
      <c r="B37" s="39">
        <v>0.9</v>
      </c>
      <c r="C37" s="39">
        <v>1</v>
      </c>
      <c r="D37" s="39">
        <v>1.7</v>
      </c>
      <c r="E37" s="39">
        <v>1.5</v>
      </c>
      <c r="F37" s="39">
        <v>1.3</v>
      </c>
      <c r="G37" s="39">
        <v>1.2</v>
      </c>
      <c r="H37" s="39">
        <v>1.2</v>
      </c>
      <c r="I37" s="39">
        <v>1.4</v>
      </c>
      <c r="J37" s="39">
        <v>0.9</v>
      </c>
      <c r="K37" s="39">
        <v>0.8</v>
      </c>
      <c r="L37" s="39">
        <v>1.2</v>
      </c>
      <c r="M37" s="36"/>
    </row>
    <row r="38" spans="1:13" s="38" customFormat="1" ht="23.4" customHeight="1" x14ac:dyDescent="0.25">
      <c r="A38" s="36" t="s">
        <v>301</v>
      </c>
      <c r="B38" s="39">
        <v>35.1</v>
      </c>
      <c r="C38" s="39">
        <v>35.799999999999997</v>
      </c>
      <c r="D38" s="39">
        <v>44.1</v>
      </c>
      <c r="E38" s="39">
        <v>49</v>
      </c>
      <c r="F38" s="39">
        <v>53.3</v>
      </c>
      <c r="G38" s="39">
        <v>65.2</v>
      </c>
      <c r="H38" s="39">
        <v>71.599999999999994</v>
      </c>
      <c r="I38" s="39">
        <v>72</v>
      </c>
      <c r="J38" s="39">
        <v>76.3</v>
      </c>
      <c r="K38" s="39">
        <v>82.4</v>
      </c>
      <c r="L38" s="39">
        <v>59.5</v>
      </c>
      <c r="M38" s="36"/>
    </row>
    <row r="39" spans="1:13" s="38" customFormat="1" ht="19.8" customHeight="1" x14ac:dyDescent="0.25">
      <c r="A39" s="36" t="s">
        <v>302</v>
      </c>
      <c r="B39" s="39">
        <v>16.899999999999999</v>
      </c>
      <c r="C39" s="39">
        <v>19.5</v>
      </c>
      <c r="D39" s="39">
        <v>25.3</v>
      </c>
      <c r="E39" s="39">
        <v>30.2</v>
      </c>
      <c r="F39" s="39">
        <v>32.9</v>
      </c>
      <c r="G39" s="39">
        <v>41.5</v>
      </c>
      <c r="H39" s="39">
        <v>47.7</v>
      </c>
      <c r="I39" s="39">
        <v>47.9</v>
      </c>
      <c r="J39" s="39">
        <v>53.8</v>
      </c>
      <c r="K39" s="39">
        <v>55.2</v>
      </c>
      <c r="L39" s="39">
        <v>37.9</v>
      </c>
      <c r="M39" s="36"/>
    </row>
    <row r="40" spans="1:13" s="38" customFormat="1" ht="19.8" customHeight="1" x14ac:dyDescent="0.25">
      <c r="A40" s="36" t="s">
        <v>303</v>
      </c>
      <c r="B40" s="39">
        <v>0.1</v>
      </c>
      <c r="C40" s="39">
        <v>0.2</v>
      </c>
      <c r="D40" s="39">
        <v>0.9</v>
      </c>
      <c r="E40" s="39">
        <v>0.7</v>
      </c>
      <c r="F40" s="39">
        <v>1</v>
      </c>
      <c r="G40" s="39">
        <v>1.8</v>
      </c>
      <c r="H40" s="39">
        <v>0.8</v>
      </c>
      <c r="I40" s="39">
        <v>1</v>
      </c>
      <c r="J40" s="39">
        <v>0.6</v>
      </c>
      <c r="K40" s="39">
        <v>0.6</v>
      </c>
      <c r="L40" s="39">
        <v>0.8</v>
      </c>
      <c r="M40" s="36"/>
    </row>
    <row r="41" spans="1:13" s="38" customFormat="1" ht="19.8" customHeight="1" x14ac:dyDescent="0.25">
      <c r="A41" s="36" t="s">
        <v>304</v>
      </c>
      <c r="B41" s="39">
        <v>18.2</v>
      </c>
      <c r="C41" s="39">
        <v>16.100000000000001</v>
      </c>
      <c r="D41" s="39">
        <v>17.899999999999999</v>
      </c>
      <c r="E41" s="39">
        <v>18.100000000000001</v>
      </c>
      <c r="F41" s="39">
        <v>19.399999999999999</v>
      </c>
      <c r="G41" s="39">
        <v>21.8</v>
      </c>
      <c r="H41" s="39">
        <v>23</v>
      </c>
      <c r="I41" s="39">
        <v>23</v>
      </c>
      <c r="J41" s="39">
        <v>21.8</v>
      </c>
      <c r="K41" s="39">
        <v>26.7</v>
      </c>
      <c r="L41" s="39">
        <v>20.8</v>
      </c>
      <c r="M41" s="36"/>
    </row>
    <row r="42" spans="1:13" s="38" customFormat="1" ht="27.6" customHeight="1" x14ac:dyDescent="0.3">
      <c r="A42" s="35" t="s">
        <v>305</v>
      </c>
      <c r="B42" s="39"/>
      <c r="C42" s="39"/>
      <c r="D42" s="39"/>
      <c r="E42" s="39"/>
      <c r="F42" s="39"/>
      <c r="G42" s="39"/>
      <c r="H42" s="39"/>
      <c r="I42" s="39"/>
      <c r="J42" s="39"/>
      <c r="K42" s="39"/>
      <c r="L42" s="39"/>
      <c r="M42" s="36"/>
    </row>
    <row r="43" spans="1:13" s="38" customFormat="1" ht="19.95" customHeight="1" x14ac:dyDescent="0.25">
      <c r="A43" s="36" t="s">
        <v>306</v>
      </c>
      <c r="B43" s="39">
        <v>8.6</v>
      </c>
      <c r="C43" s="39">
        <v>6.9</v>
      </c>
      <c r="D43" s="39">
        <v>4.9000000000000004</v>
      </c>
      <c r="E43" s="39">
        <v>4.9000000000000004</v>
      </c>
      <c r="F43" s="39">
        <v>4.8</v>
      </c>
      <c r="G43" s="39">
        <v>3.8</v>
      </c>
      <c r="H43" s="39">
        <v>3</v>
      </c>
      <c r="I43" s="39">
        <v>4.5</v>
      </c>
      <c r="J43" s="39">
        <v>2.2000000000000002</v>
      </c>
      <c r="K43" s="39">
        <v>0.3</v>
      </c>
      <c r="L43" s="39">
        <v>4.3</v>
      </c>
      <c r="M43" s="36"/>
    </row>
    <row r="44" spans="1:13" s="38" customFormat="1" ht="19.8" customHeight="1" x14ac:dyDescent="0.25">
      <c r="A44" s="36" t="s">
        <v>307</v>
      </c>
      <c r="B44" s="39">
        <v>15.4</v>
      </c>
      <c r="C44" s="39">
        <v>15.4</v>
      </c>
      <c r="D44" s="39">
        <v>18.3</v>
      </c>
      <c r="E44" s="39">
        <v>19.600000000000001</v>
      </c>
      <c r="F44" s="39">
        <v>19.3</v>
      </c>
      <c r="G44" s="39">
        <v>17.5</v>
      </c>
      <c r="H44" s="39">
        <v>22.3</v>
      </c>
      <c r="I44" s="39">
        <v>20.6</v>
      </c>
      <c r="J44" s="39">
        <v>19.5</v>
      </c>
      <c r="K44" s="39">
        <v>17.100000000000001</v>
      </c>
      <c r="L44" s="39">
        <v>18.5</v>
      </c>
      <c r="M44" s="36"/>
    </row>
    <row r="45" spans="1:13" s="38" customFormat="1" ht="19.8" customHeight="1" x14ac:dyDescent="0.25">
      <c r="A45" s="36" t="s">
        <v>308</v>
      </c>
      <c r="B45" s="39">
        <v>26.6</v>
      </c>
      <c r="C45" s="39">
        <v>29.6</v>
      </c>
      <c r="D45" s="39">
        <v>24.9</v>
      </c>
      <c r="E45" s="39">
        <v>28.3</v>
      </c>
      <c r="F45" s="39">
        <v>25.3</v>
      </c>
      <c r="G45" s="39">
        <v>24.4</v>
      </c>
      <c r="H45" s="39">
        <v>22.7</v>
      </c>
      <c r="I45" s="39">
        <v>22.4</v>
      </c>
      <c r="J45" s="39">
        <v>24.6</v>
      </c>
      <c r="K45" s="39">
        <v>27.5</v>
      </c>
      <c r="L45" s="39">
        <v>25.6</v>
      </c>
      <c r="M45" s="36"/>
    </row>
    <row r="46" spans="1:13" s="38" customFormat="1" ht="19.8" customHeight="1" x14ac:dyDescent="0.25">
      <c r="A46" s="36" t="s">
        <v>309</v>
      </c>
      <c r="B46" s="39">
        <v>23.1</v>
      </c>
      <c r="C46" s="39">
        <v>22.5</v>
      </c>
      <c r="D46" s="39">
        <v>22.5</v>
      </c>
      <c r="E46" s="39">
        <v>22.9</v>
      </c>
      <c r="F46" s="39">
        <v>23.2</v>
      </c>
      <c r="G46" s="39">
        <v>26.6</v>
      </c>
      <c r="H46" s="39">
        <v>23.3</v>
      </c>
      <c r="I46" s="39">
        <v>24.7</v>
      </c>
      <c r="J46" s="39">
        <v>23.5</v>
      </c>
      <c r="K46" s="39">
        <v>26</v>
      </c>
      <c r="L46" s="39">
        <v>23.9</v>
      </c>
      <c r="M46" s="36"/>
    </row>
    <row r="47" spans="1:13" s="38" customFormat="1" ht="19.8" customHeight="1" x14ac:dyDescent="0.25">
      <c r="A47" s="36" t="s">
        <v>310</v>
      </c>
      <c r="B47" s="39">
        <v>23.7</v>
      </c>
      <c r="C47" s="39">
        <v>19.899999999999999</v>
      </c>
      <c r="D47" s="39">
        <v>22.7</v>
      </c>
      <c r="E47" s="39">
        <v>17.399999999999999</v>
      </c>
      <c r="F47" s="39">
        <v>21.1</v>
      </c>
      <c r="G47" s="39">
        <v>19.7</v>
      </c>
      <c r="H47" s="39">
        <v>21.2</v>
      </c>
      <c r="I47" s="39">
        <v>21.5</v>
      </c>
      <c r="J47" s="39">
        <v>21.2</v>
      </c>
      <c r="K47" s="39">
        <v>18.5</v>
      </c>
      <c r="L47" s="39">
        <v>20.7</v>
      </c>
      <c r="M47" s="36"/>
    </row>
    <row r="48" spans="1:13" s="38" customFormat="1" ht="19.8" customHeight="1" x14ac:dyDescent="0.25">
      <c r="A48" s="36" t="s">
        <v>311</v>
      </c>
      <c r="B48" s="39">
        <v>2.2999999999999998</v>
      </c>
      <c r="C48" s="39">
        <v>3.9</v>
      </c>
      <c r="D48" s="39">
        <v>5.7</v>
      </c>
      <c r="E48" s="39">
        <v>5.9</v>
      </c>
      <c r="F48" s="39">
        <v>5.8</v>
      </c>
      <c r="G48" s="39">
        <v>7.1</v>
      </c>
      <c r="H48" s="39">
        <v>6.7</v>
      </c>
      <c r="I48" s="39">
        <v>5</v>
      </c>
      <c r="J48" s="39">
        <v>7.5</v>
      </c>
      <c r="K48" s="39">
        <v>8.6</v>
      </c>
      <c r="L48" s="39">
        <v>5.9</v>
      </c>
      <c r="M48" s="36"/>
    </row>
    <row r="49" spans="1:13" s="38" customFormat="1" ht="19.8" customHeight="1" x14ac:dyDescent="0.25">
      <c r="A49" s="36" t="s">
        <v>312</v>
      </c>
      <c r="B49" s="39">
        <v>0.3</v>
      </c>
      <c r="C49" s="39">
        <v>1.9</v>
      </c>
      <c r="D49" s="39">
        <v>1</v>
      </c>
      <c r="E49" s="39">
        <v>1</v>
      </c>
      <c r="F49" s="39">
        <v>0.5</v>
      </c>
      <c r="G49" s="39">
        <v>1</v>
      </c>
      <c r="H49" s="39">
        <v>0.8</v>
      </c>
      <c r="I49" s="39">
        <v>1.2</v>
      </c>
      <c r="J49" s="39">
        <v>1.5</v>
      </c>
      <c r="K49" s="39">
        <v>2</v>
      </c>
      <c r="L49" s="39">
        <v>1.1000000000000001</v>
      </c>
      <c r="M49" s="36"/>
    </row>
    <row r="50" spans="1:13" s="38" customFormat="1" ht="23.4" customHeight="1" x14ac:dyDescent="0.3">
      <c r="A50" s="35" t="s">
        <v>313</v>
      </c>
      <c r="B50" s="39"/>
      <c r="C50" s="39"/>
      <c r="D50" s="39"/>
      <c r="E50" s="39"/>
      <c r="F50" s="39"/>
      <c r="G50" s="39"/>
      <c r="H50" s="39"/>
      <c r="I50" s="39"/>
      <c r="J50" s="39"/>
      <c r="K50" s="39"/>
      <c r="L50" s="39"/>
      <c r="M50" s="36"/>
    </row>
    <row r="51" spans="1:13" s="38" customFormat="1" ht="19.8" customHeight="1" x14ac:dyDescent="0.25">
      <c r="A51" s="36" t="s">
        <v>314</v>
      </c>
      <c r="B51" s="39">
        <v>16.899999999999999</v>
      </c>
      <c r="C51" s="39">
        <v>13.3</v>
      </c>
      <c r="D51" s="39">
        <v>10.5</v>
      </c>
      <c r="E51" s="39">
        <v>9.9</v>
      </c>
      <c r="F51" s="39">
        <v>10.6</v>
      </c>
      <c r="G51" s="39">
        <v>8.3000000000000007</v>
      </c>
      <c r="H51" s="39">
        <v>8.9</v>
      </c>
      <c r="I51" s="39">
        <v>7.4</v>
      </c>
      <c r="J51" s="39">
        <v>10.6</v>
      </c>
      <c r="K51" s="39">
        <v>14.2</v>
      </c>
      <c r="L51" s="39">
        <v>11</v>
      </c>
      <c r="M51" s="36"/>
    </row>
    <row r="52" spans="1:13" s="38" customFormat="1" ht="19.8" customHeight="1" x14ac:dyDescent="0.25">
      <c r="A52" s="36" t="s">
        <v>315</v>
      </c>
      <c r="B52" s="39">
        <v>15</v>
      </c>
      <c r="C52" s="39">
        <v>29.7</v>
      </c>
      <c r="D52" s="39">
        <v>49.6</v>
      </c>
      <c r="E52" s="39">
        <v>61.5</v>
      </c>
      <c r="F52" s="39">
        <v>69.8</v>
      </c>
      <c r="G52" s="39">
        <v>76.3</v>
      </c>
      <c r="H52" s="39">
        <v>77.7</v>
      </c>
      <c r="I52" s="39">
        <v>83.7</v>
      </c>
      <c r="J52" s="39">
        <v>82.5</v>
      </c>
      <c r="K52" s="39">
        <v>78.900000000000006</v>
      </c>
      <c r="L52" s="39">
        <v>63.5</v>
      </c>
      <c r="M52" s="36"/>
    </row>
    <row r="53" spans="1:13" s="38" customFormat="1" ht="19.8" customHeight="1" x14ac:dyDescent="0.25">
      <c r="A53" s="36" t="s">
        <v>316</v>
      </c>
      <c r="B53" s="39">
        <v>21</v>
      </c>
      <c r="C53" s="39">
        <v>29.9</v>
      </c>
      <c r="D53" s="39">
        <v>23.4</v>
      </c>
      <c r="E53" s="39">
        <v>17.3</v>
      </c>
      <c r="F53" s="39">
        <v>13.6</v>
      </c>
      <c r="G53" s="39">
        <v>9.5</v>
      </c>
      <c r="H53" s="39">
        <v>11</v>
      </c>
      <c r="I53" s="39">
        <v>7.1</v>
      </c>
      <c r="J53" s="39">
        <v>6.2</v>
      </c>
      <c r="K53" s="39">
        <v>6</v>
      </c>
      <c r="L53" s="39">
        <v>14.1</v>
      </c>
      <c r="M53" s="36"/>
    </row>
    <row r="54" spans="1:13" s="38" customFormat="1" ht="19.8" customHeight="1" x14ac:dyDescent="0.25">
      <c r="A54" s="36" t="s">
        <v>317</v>
      </c>
      <c r="B54" s="39">
        <v>12.4</v>
      </c>
      <c r="C54" s="39">
        <v>4.5</v>
      </c>
      <c r="D54" s="39">
        <v>3.1</v>
      </c>
      <c r="E54" s="39">
        <v>0.4</v>
      </c>
      <c r="F54" s="39">
        <v>1.1000000000000001</v>
      </c>
      <c r="G54" s="39">
        <v>0.6</v>
      </c>
      <c r="H54" s="39">
        <v>1.1000000000000001</v>
      </c>
      <c r="I54" s="39">
        <v>0.5</v>
      </c>
      <c r="J54" s="39">
        <v>0.1</v>
      </c>
      <c r="K54" s="39">
        <v>0.3</v>
      </c>
      <c r="L54" s="39">
        <v>2.2999999999999998</v>
      </c>
      <c r="M54" s="36"/>
    </row>
    <row r="55" spans="1:13" s="38" customFormat="1" ht="19.8" customHeight="1" x14ac:dyDescent="0.25">
      <c r="A55" s="36" t="s">
        <v>318</v>
      </c>
      <c r="B55" s="39">
        <v>33.1</v>
      </c>
      <c r="C55" s="39">
        <v>21.7</v>
      </c>
      <c r="D55" s="39">
        <v>12.6</v>
      </c>
      <c r="E55" s="39">
        <v>10</v>
      </c>
      <c r="F55" s="39">
        <v>4.2</v>
      </c>
      <c r="G55" s="39">
        <v>3.5</v>
      </c>
      <c r="H55" s="39">
        <v>0.5</v>
      </c>
      <c r="I55" s="39">
        <v>0.7</v>
      </c>
      <c r="J55" s="39">
        <v>0.5</v>
      </c>
      <c r="K55" s="39">
        <v>0.3</v>
      </c>
      <c r="L55" s="39">
        <v>8.1999999999999993</v>
      </c>
      <c r="M55" s="36"/>
    </row>
    <row r="56" spans="1:13" s="38" customFormat="1" ht="19.8" customHeight="1" x14ac:dyDescent="0.25">
      <c r="A56" s="36" t="s">
        <v>319</v>
      </c>
      <c r="B56" s="413" t="s">
        <v>202</v>
      </c>
      <c r="C56" s="39">
        <v>0.4</v>
      </c>
      <c r="D56" s="39">
        <v>0.5</v>
      </c>
      <c r="E56" s="39">
        <v>0.8</v>
      </c>
      <c r="F56" s="39">
        <v>0.4</v>
      </c>
      <c r="G56" s="39">
        <v>1.8</v>
      </c>
      <c r="H56" s="39">
        <v>0.7</v>
      </c>
      <c r="I56" s="39">
        <v>0.5</v>
      </c>
      <c r="J56" s="39">
        <v>0.1</v>
      </c>
      <c r="K56" s="39">
        <v>0.2</v>
      </c>
      <c r="L56" s="39">
        <v>0.5</v>
      </c>
      <c r="M56" s="36"/>
    </row>
    <row r="57" spans="1:13" s="38" customFormat="1" ht="19.8" customHeight="1" x14ac:dyDescent="0.25">
      <c r="A57" s="41" t="s">
        <v>320</v>
      </c>
      <c r="B57" s="149">
        <v>0.4</v>
      </c>
      <c r="C57" s="149">
        <v>0.2</v>
      </c>
      <c r="D57" s="212" t="s">
        <v>202</v>
      </c>
      <c r="E57" s="149">
        <v>0.1</v>
      </c>
      <c r="F57" s="212" t="s">
        <v>202</v>
      </c>
      <c r="G57" s="212" t="s">
        <v>202</v>
      </c>
      <c r="H57" s="149">
        <v>0.2</v>
      </c>
      <c r="I57" s="149">
        <v>0.1</v>
      </c>
      <c r="J57" s="212" t="s">
        <v>202</v>
      </c>
      <c r="K57" s="212" t="s">
        <v>202</v>
      </c>
      <c r="L57" s="149">
        <v>0.1</v>
      </c>
      <c r="M57" s="394"/>
    </row>
    <row r="58" spans="1:13" ht="42.6" customHeight="1" thickBot="1" x14ac:dyDescent="0.35">
      <c r="A58" s="20" t="s">
        <v>105</v>
      </c>
      <c r="B58" s="150"/>
      <c r="C58" s="150"/>
      <c r="D58" s="150"/>
      <c r="E58" s="150"/>
      <c r="F58" s="150"/>
      <c r="G58" s="150"/>
      <c r="H58" s="150"/>
      <c r="I58" s="150"/>
      <c r="J58" s="150"/>
      <c r="K58" s="150"/>
      <c r="L58" s="150"/>
      <c r="M58" s="146"/>
    </row>
    <row r="59" spans="1:13" ht="105.6" thickBot="1" x14ac:dyDescent="0.3">
      <c r="A59" s="22" t="s">
        <v>106</v>
      </c>
      <c r="B59" s="23" t="s">
        <v>107</v>
      </c>
      <c r="C59" s="23" t="s">
        <v>108</v>
      </c>
      <c r="D59" s="24" t="s">
        <v>109</v>
      </c>
      <c r="E59" s="150"/>
      <c r="F59" s="150"/>
      <c r="G59" s="150"/>
      <c r="H59" s="150"/>
      <c r="I59" s="150"/>
      <c r="J59" s="150"/>
      <c r="K59" s="150"/>
      <c r="L59" s="150"/>
      <c r="M59" s="146"/>
    </row>
    <row r="60" spans="1:13" ht="15" x14ac:dyDescent="0.25">
      <c r="A60" s="151"/>
      <c r="B60" s="150"/>
      <c r="C60" s="150"/>
      <c r="D60" s="150"/>
      <c r="E60" s="150"/>
      <c r="F60" s="150"/>
      <c r="G60" s="150"/>
      <c r="H60" s="150"/>
      <c r="I60" s="150"/>
      <c r="J60" s="150"/>
      <c r="K60" s="150"/>
      <c r="L60" s="150"/>
      <c r="M60" s="146"/>
    </row>
    <row r="61" spans="1:13" x14ac:dyDescent="0.2">
      <c r="A61" s="152"/>
      <c r="B61" s="153"/>
      <c r="C61" s="153"/>
      <c r="D61" s="153"/>
      <c r="E61" s="153"/>
      <c r="F61" s="153"/>
      <c r="G61" s="153"/>
      <c r="H61" s="153"/>
      <c r="I61" s="153"/>
      <c r="J61" s="153"/>
      <c r="K61" s="153"/>
      <c r="L61" s="153"/>
      <c r="M61" s="147"/>
    </row>
    <row r="62" spans="1:13" x14ac:dyDescent="0.2">
      <c r="A62" s="152"/>
      <c r="B62" s="153"/>
      <c r="C62" s="153"/>
      <c r="D62" s="153"/>
      <c r="E62" s="153"/>
      <c r="F62" s="153"/>
      <c r="G62" s="153"/>
      <c r="H62" s="153"/>
      <c r="I62" s="153"/>
      <c r="J62" s="153"/>
      <c r="K62" s="153"/>
      <c r="L62" s="153"/>
      <c r="M62" s="147"/>
    </row>
    <row r="63" spans="1:13" ht="10.199999999999999" customHeight="1" x14ac:dyDescent="0.2">
      <c r="A63" s="152"/>
      <c r="B63" s="153"/>
      <c r="C63" s="153"/>
      <c r="D63" s="153"/>
      <c r="E63" s="153"/>
      <c r="F63" s="153"/>
      <c r="G63" s="153"/>
      <c r="H63" s="153"/>
      <c r="I63" s="153"/>
      <c r="J63" s="153"/>
      <c r="K63" s="153"/>
      <c r="L63" s="153"/>
      <c r="M63" s="147"/>
    </row>
    <row r="64" spans="1:13" ht="10.199999999999999" customHeight="1" x14ac:dyDescent="0.2">
      <c r="A64" s="152"/>
      <c r="B64" s="153"/>
      <c r="C64" s="153"/>
      <c r="D64" s="153"/>
      <c r="E64" s="153"/>
      <c r="F64" s="153"/>
      <c r="G64" s="153"/>
      <c r="H64" s="153"/>
      <c r="I64" s="153"/>
      <c r="J64" s="153"/>
      <c r="K64" s="153"/>
      <c r="L64" s="153"/>
      <c r="M64" s="147"/>
    </row>
    <row r="65" spans="1:13" ht="10.199999999999999" customHeight="1" x14ac:dyDescent="0.2">
      <c r="A65" s="152"/>
      <c r="B65" s="153"/>
      <c r="C65" s="153"/>
      <c r="D65" s="153"/>
      <c r="E65" s="153"/>
      <c r="F65" s="153"/>
      <c r="G65" s="153"/>
      <c r="H65" s="153"/>
      <c r="I65" s="153"/>
      <c r="J65" s="153"/>
      <c r="K65" s="153"/>
      <c r="L65" s="153"/>
      <c r="M65" s="147"/>
    </row>
    <row r="66" spans="1:13" ht="10.199999999999999" customHeight="1" x14ac:dyDescent="0.2">
      <c r="A66" s="152"/>
      <c r="B66" s="153"/>
      <c r="C66" s="153"/>
      <c r="D66" s="153"/>
      <c r="E66" s="153"/>
      <c r="F66" s="153"/>
      <c r="G66" s="153"/>
      <c r="H66" s="153"/>
      <c r="I66" s="153"/>
      <c r="J66" s="153"/>
      <c r="K66" s="153"/>
      <c r="L66" s="153"/>
      <c r="M66" s="147"/>
    </row>
    <row r="67" spans="1:13" ht="10.199999999999999" customHeight="1" x14ac:dyDescent="0.2">
      <c r="A67" s="152"/>
      <c r="B67" s="153"/>
      <c r="C67" s="153"/>
      <c r="D67" s="153"/>
      <c r="E67" s="153"/>
      <c r="F67" s="153"/>
      <c r="G67" s="153"/>
      <c r="H67" s="153"/>
      <c r="I67" s="153"/>
      <c r="J67" s="153"/>
      <c r="K67" s="153"/>
      <c r="L67" s="153"/>
      <c r="M67" s="147"/>
    </row>
    <row r="68" spans="1:13" ht="10.199999999999999" customHeight="1" x14ac:dyDescent="0.2">
      <c r="A68" s="152"/>
      <c r="B68" s="153"/>
      <c r="C68" s="153"/>
      <c r="D68" s="153"/>
      <c r="E68" s="153"/>
      <c r="F68" s="153"/>
      <c r="G68" s="153"/>
      <c r="H68" s="153"/>
      <c r="I68" s="153"/>
      <c r="J68" s="153"/>
      <c r="K68" s="153"/>
      <c r="L68" s="153"/>
      <c r="M68" s="147"/>
    </row>
    <row r="69" spans="1:13" ht="10.199999999999999" customHeight="1" x14ac:dyDescent="0.2">
      <c r="A69" s="152"/>
      <c r="B69" s="153"/>
      <c r="C69" s="153"/>
      <c r="D69" s="153"/>
      <c r="E69" s="153"/>
      <c r="F69" s="153"/>
      <c r="G69" s="153"/>
      <c r="H69" s="153"/>
      <c r="I69" s="153"/>
      <c r="J69" s="153"/>
      <c r="K69" s="153"/>
      <c r="L69" s="153"/>
      <c r="M69" s="147"/>
    </row>
    <row r="70" spans="1:13" ht="10.199999999999999" customHeight="1" x14ac:dyDescent="0.2">
      <c r="A70" s="152"/>
      <c r="B70" s="153"/>
      <c r="C70" s="153"/>
      <c r="D70" s="153"/>
      <c r="E70" s="153"/>
      <c r="F70" s="153"/>
      <c r="G70" s="153"/>
      <c r="H70" s="153"/>
      <c r="I70" s="153"/>
      <c r="J70" s="153"/>
      <c r="K70" s="153"/>
      <c r="L70" s="153"/>
      <c r="M70" s="147"/>
    </row>
    <row r="71" spans="1:13" ht="10.199999999999999" customHeight="1" x14ac:dyDescent="0.2">
      <c r="B71" s="147"/>
      <c r="C71" s="147"/>
      <c r="D71" s="147"/>
      <c r="E71" s="147"/>
      <c r="F71" s="147"/>
      <c r="G71" s="147"/>
      <c r="H71" s="147"/>
      <c r="I71" s="147"/>
      <c r="J71" s="147"/>
      <c r="K71" s="147"/>
      <c r="L71" s="147"/>
      <c r="M71" s="147"/>
    </row>
    <row r="72" spans="1:13" ht="10.199999999999999" customHeight="1" x14ac:dyDescent="0.2">
      <c r="B72" s="147"/>
      <c r="C72" s="147"/>
      <c r="D72" s="147"/>
      <c r="E72" s="147"/>
      <c r="F72" s="147"/>
      <c r="G72" s="147"/>
      <c r="H72" s="147"/>
      <c r="I72" s="147"/>
      <c r="J72" s="147"/>
      <c r="K72" s="147"/>
      <c r="L72" s="147"/>
      <c r="M72" s="147"/>
    </row>
    <row r="73" spans="1:13" ht="10.199999999999999" customHeight="1" x14ac:dyDescent="0.2">
      <c r="B73" s="147"/>
      <c r="C73" s="147"/>
      <c r="D73" s="147"/>
      <c r="E73" s="147"/>
      <c r="F73" s="147"/>
      <c r="G73" s="147"/>
      <c r="H73" s="147"/>
      <c r="I73" s="147"/>
      <c r="J73" s="147"/>
      <c r="K73" s="147"/>
      <c r="L73" s="147"/>
      <c r="M73" s="147"/>
    </row>
    <row r="74" spans="1:13" ht="10.199999999999999" customHeight="1" x14ac:dyDescent="0.2">
      <c r="B74" s="147"/>
      <c r="C74" s="147"/>
      <c r="D74" s="147"/>
      <c r="E74" s="147"/>
      <c r="F74" s="147"/>
      <c r="G74" s="147"/>
      <c r="H74" s="147"/>
      <c r="I74" s="147"/>
      <c r="J74" s="147"/>
      <c r="K74" s="147"/>
      <c r="L74" s="147"/>
      <c r="M74" s="147"/>
    </row>
    <row r="75" spans="1:13" ht="10.199999999999999" customHeight="1" x14ac:dyDescent="0.2">
      <c r="B75" s="147"/>
      <c r="C75" s="147"/>
      <c r="D75" s="147"/>
      <c r="E75" s="147"/>
      <c r="F75" s="147"/>
      <c r="G75" s="147"/>
      <c r="H75" s="147"/>
      <c r="I75" s="147"/>
      <c r="J75" s="147"/>
      <c r="K75" s="147"/>
      <c r="L75" s="147"/>
      <c r="M75" s="147"/>
    </row>
    <row r="76" spans="1:13" ht="10.199999999999999" customHeight="1" x14ac:dyDescent="0.2">
      <c r="B76" s="147"/>
      <c r="C76" s="147"/>
      <c r="D76" s="147"/>
      <c r="E76" s="147"/>
      <c r="F76" s="147"/>
      <c r="G76" s="147"/>
      <c r="H76" s="147"/>
      <c r="I76" s="147"/>
      <c r="J76" s="147"/>
      <c r="K76" s="147"/>
      <c r="L76" s="147"/>
      <c r="M76" s="147"/>
    </row>
    <row r="77" spans="1:13" x14ac:dyDescent="0.2">
      <c r="B77" s="147"/>
      <c r="C77" s="147"/>
      <c r="D77" s="147"/>
      <c r="E77" s="147"/>
      <c r="F77" s="147"/>
      <c r="G77" s="147"/>
      <c r="H77" s="147"/>
      <c r="I77" s="147"/>
      <c r="J77" s="147"/>
      <c r="K77" s="147"/>
      <c r="L77" s="147"/>
      <c r="M77" s="147"/>
    </row>
    <row r="78" spans="1:13" x14ac:dyDescent="0.2">
      <c r="B78" s="147"/>
      <c r="C78" s="147"/>
      <c r="D78" s="147"/>
      <c r="E78" s="147"/>
      <c r="F78" s="147"/>
      <c r="G78" s="147"/>
      <c r="H78" s="147"/>
      <c r="I78" s="147"/>
      <c r="J78" s="147"/>
      <c r="K78" s="147"/>
      <c r="L78" s="147"/>
      <c r="M78" s="147"/>
    </row>
    <row r="79" spans="1:13" x14ac:dyDescent="0.2">
      <c r="B79" s="147"/>
      <c r="C79" s="147"/>
      <c r="D79" s="147"/>
      <c r="E79" s="147"/>
      <c r="F79" s="147"/>
      <c r="G79" s="147"/>
      <c r="H79" s="147"/>
      <c r="I79" s="147"/>
      <c r="J79" s="147"/>
      <c r="K79" s="147"/>
      <c r="L79" s="147"/>
      <c r="M79" s="147"/>
    </row>
    <row r="80" spans="1:13" x14ac:dyDescent="0.2">
      <c r="B80" s="147"/>
      <c r="C80" s="147"/>
      <c r="D80" s="147"/>
      <c r="E80" s="147"/>
      <c r="F80" s="147"/>
      <c r="G80" s="147"/>
      <c r="H80" s="147"/>
      <c r="I80" s="147"/>
      <c r="J80" s="147"/>
      <c r="K80" s="147"/>
      <c r="L80" s="147"/>
      <c r="M80" s="147"/>
    </row>
    <row r="81" spans="2:13" x14ac:dyDescent="0.2">
      <c r="B81" s="147"/>
      <c r="C81" s="147"/>
      <c r="D81" s="147"/>
      <c r="E81" s="147"/>
      <c r="F81" s="147"/>
      <c r="G81" s="147"/>
      <c r="H81" s="147"/>
      <c r="I81" s="147"/>
      <c r="J81" s="147"/>
      <c r="K81" s="147"/>
      <c r="L81" s="147"/>
      <c r="M81" s="147"/>
    </row>
    <row r="82" spans="2:13" x14ac:dyDescent="0.2">
      <c r="B82" s="147"/>
      <c r="C82" s="147"/>
      <c r="D82" s="147"/>
      <c r="E82" s="147"/>
      <c r="F82" s="147"/>
      <c r="G82" s="147"/>
      <c r="H82" s="147"/>
      <c r="I82" s="147"/>
      <c r="J82" s="147"/>
      <c r="K82" s="147"/>
      <c r="L82" s="147"/>
      <c r="M82" s="147"/>
    </row>
    <row r="83" spans="2:13" x14ac:dyDescent="0.2">
      <c r="B83" s="147"/>
      <c r="C83" s="147"/>
      <c r="D83" s="147"/>
      <c r="E83" s="147"/>
      <c r="F83" s="147"/>
      <c r="G83" s="147"/>
      <c r="H83" s="147"/>
      <c r="I83" s="147"/>
      <c r="J83" s="147"/>
      <c r="K83" s="147"/>
      <c r="L83" s="147"/>
      <c r="M83" s="147"/>
    </row>
    <row r="84" spans="2:13" x14ac:dyDescent="0.2">
      <c r="B84" s="147"/>
      <c r="C84" s="147"/>
      <c r="D84" s="147"/>
      <c r="E84" s="147"/>
      <c r="F84" s="147"/>
      <c r="G84" s="147"/>
      <c r="H84" s="147"/>
      <c r="I84" s="147"/>
      <c r="J84" s="147"/>
      <c r="K84" s="147"/>
      <c r="L84" s="147"/>
      <c r="M84" s="147"/>
    </row>
    <row r="85" spans="2:13" x14ac:dyDescent="0.2">
      <c r="B85" s="147"/>
      <c r="C85" s="147"/>
      <c r="D85" s="147"/>
      <c r="E85" s="147"/>
      <c r="F85" s="147"/>
      <c r="G85" s="147"/>
      <c r="H85" s="147"/>
      <c r="I85" s="147"/>
      <c r="J85" s="147"/>
      <c r="K85" s="147"/>
      <c r="L85" s="147"/>
      <c r="M85" s="147"/>
    </row>
    <row r="86" spans="2:13" x14ac:dyDescent="0.2">
      <c r="B86" s="147"/>
      <c r="C86" s="147"/>
      <c r="D86" s="147"/>
      <c r="E86" s="147"/>
      <c r="F86" s="147"/>
      <c r="G86" s="147"/>
      <c r="H86" s="147"/>
      <c r="I86" s="147"/>
      <c r="J86" s="147"/>
      <c r="K86" s="147"/>
      <c r="L86" s="147"/>
      <c r="M86" s="147"/>
    </row>
    <row r="87" spans="2:13" x14ac:dyDescent="0.2">
      <c r="B87" s="147"/>
      <c r="C87" s="147"/>
      <c r="D87" s="147"/>
      <c r="E87" s="147"/>
      <c r="F87" s="147"/>
      <c r="G87" s="147"/>
      <c r="H87" s="147"/>
      <c r="I87" s="147"/>
      <c r="J87" s="147"/>
      <c r="K87" s="147"/>
      <c r="L87" s="147"/>
      <c r="M87" s="147"/>
    </row>
    <row r="88" spans="2:13" x14ac:dyDescent="0.2">
      <c r="B88" s="147"/>
      <c r="C88" s="147"/>
      <c r="D88" s="147"/>
      <c r="E88" s="147"/>
      <c r="F88" s="147"/>
      <c r="G88" s="147"/>
      <c r="H88" s="147"/>
      <c r="I88" s="147"/>
      <c r="J88" s="147"/>
      <c r="K88" s="147"/>
      <c r="L88" s="147"/>
      <c r="M88" s="147"/>
    </row>
    <row r="89" spans="2:13" x14ac:dyDescent="0.2">
      <c r="B89" s="147"/>
      <c r="C89" s="147"/>
      <c r="D89" s="147"/>
      <c r="E89" s="147"/>
      <c r="F89" s="147"/>
      <c r="G89" s="147"/>
      <c r="H89" s="147"/>
      <c r="I89" s="147"/>
      <c r="J89" s="147"/>
      <c r="K89" s="147"/>
      <c r="L89" s="147"/>
      <c r="M89" s="147"/>
    </row>
    <row r="90" spans="2:13" x14ac:dyDescent="0.2">
      <c r="B90" s="147"/>
      <c r="C90" s="147"/>
      <c r="D90" s="147"/>
      <c r="E90" s="147"/>
      <c r="F90" s="147"/>
      <c r="G90" s="147"/>
      <c r="H90" s="147"/>
      <c r="I90" s="147"/>
      <c r="J90" s="147"/>
      <c r="K90" s="147"/>
      <c r="L90" s="147"/>
      <c r="M90" s="147"/>
    </row>
    <row r="91" spans="2:13" x14ac:dyDescent="0.2">
      <c r="B91" s="147"/>
      <c r="C91" s="147"/>
      <c r="D91" s="147"/>
      <c r="E91" s="147"/>
      <c r="F91" s="147"/>
      <c r="G91" s="147"/>
      <c r="H91" s="147"/>
      <c r="I91" s="147"/>
      <c r="J91" s="147"/>
      <c r="K91" s="147"/>
      <c r="L91" s="147"/>
      <c r="M91" s="147"/>
    </row>
    <row r="92" spans="2:13" x14ac:dyDescent="0.2">
      <c r="B92" s="147"/>
      <c r="C92" s="147"/>
      <c r="D92" s="147"/>
      <c r="E92" s="147"/>
      <c r="F92" s="147"/>
      <c r="G92" s="147"/>
      <c r="H92" s="147"/>
      <c r="I92" s="147"/>
      <c r="J92" s="147"/>
      <c r="K92" s="147"/>
      <c r="L92" s="147"/>
      <c r="M92" s="147"/>
    </row>
    <row r="93" spans="2:13" x14ac:dyDescent="0.2">
      <c r="B93" s="147"/>
      <c r="C93" s="147"/>
      <c r="D93" s="147"/>
      <c r="E93" s="147"/>
      <c r="F93" s="147"/>
      <c r="G93" s="147"/>
      <c r="H93" s="147"/>
      <c r="I93" s="147"/>
      <c r="J93" s="147"/>
      <c r="K93" s="147"/>
      <c r="L93" s="147"/>
      <c r="M93" s="147"/>
    </row>
    <row r="94" spans="2:13" x14ac:dyDescent="0.2">
      <c r="B94" s="147"/>
      <c r="C94" s="147"/>
      <c r="D94" s="147"/>
      <c r="E94" s="147"/>
      <c r="F94" s="147"/>
      <c r="G94" s="147"/>
      <c r="H94" s="147"/>
      <c r="I94" s="147"/>
      <c r="J94" s="147"/>
      <c r="K94" s="147"/>
      <c r="L94" s="147"/>
      <c r="M94" s="147"/>
    </row>
    <row r="95" spans="2:13" x14ac:dyDescent="0.2">
      <c r="B95" s="147"/>
      <c r="C95" s="147"/>
      <c r="D95" s="147"/>
      <c r="E95" s="147"/>
      <c r="F95" s="147"/>
      <c r="G95" s="147"/>
      <c r="H95" s="147"/>
      <c r="I95" s="147"/>
      <c r="J95" s="147"/>
      <c r="K95" s="147"/>
      <c r="L95" s="147"/>
      <c r="M95" s="147"/>
    </row>
    <row r="96" spans="2:13" x14ac:dyDescent="0.2">
      <c r="B96" s="147"/>
      <c r="C96" s="147"/>
      <c r="D96" s="147"/>
      <c r="E96" s="147"/>
      <c r="F96" s="147"/>
      <c r="G96" s="147"/>
      <c r="H96" s="147"/>
      <c r="I96" s="147"/>
      <c r="J96" s="147"/>
      <c r="K96" s="147"/>
      <c r="L96" s="147"/>
      <c r="M96" s="147"/>
    </row>
    <row r="97" spans="2:13" x14ac:dyDescent="0.2">
      <c r="B97" s="147"/>
      <c r="C97" s="147"/>
      <c r="D97" s="147"/>
      <c r="E97" s="147"/>
      <c r="F97" s="147"/>
      <c r="G97" s="147"/>
      <c r="H97" s="147"/>
      <c r="I97" s="147"/>
      <c r="J97" s="147"/>
      <c r="K97" s="147"/>
      <c r="L97" s="147"/>
      <c r="M97" s="147"/>
    </row>
    <row r="98" spans="2:13" x14ac:dyDescent="0.2">
      <c r="B98" s="147"/>
      <c r="C98" s="147"/>
      <c r="D98" s="147"/>
      <c r="E98" s="147"/>
      <c r="F98" s="147"/>
      <c r="G98" s="147"/>
      <c r="H98" s="147"/>
      <c r="I98" s="147"/>
      <c r="J98" s="147"/>
      <c r="K98" s="147"/>
      <c r="L98" s="147"/>
      <c r="M98" s="147"/>
    </row>
    <row r="99" spans="2:13" x14ac:dyDescent="0.2">
      <c r="B99" s="147"/>
      <c r="C99" s="147"/>
      <c r="D99" s="147"/>
      <c r="E99" s="147"/>
      <c r="F99" s="147"/>
      <c r="G99" s="147"/>
      <c r="H99" s="147"/>
      <c r="I99" s="147"/>
      <c r="J99" s="147"/>
      <c r="K99" s="147"/>
      <c r="L99" s="147"/>
      <c r="M99" s="147"/>
    </row>
    <row r="100" spans="2:13" x14ac:dyDescent="0.2">
      <c r="B100" s="147"/>
      <c r="C100" s="147"/>
      <c r="D100" s="147"/>
      <c r="E100" s="147"/>
      <c r="F100" s="147"/>
      <c r="G100" s="147"/>
      <c r="H100" s="147"/>
      <c r="I100" s="147"/>
      <c r="J100" s="147"/>
      <c r="K100" s="147"/>
      <c r="L100" s="147"/>
      <c r="M100" s="147"/>
    </row>
    <row r="101" spans="2:13" x14ac:dyDescent="0.2">
      <c r="B101" s="147"/>
      <c r="C101" s="147"/>
      <c r="D101" s="147"/>
      <c r="E101" s="147"/>
      <c r="F101" s="147"/>
      <c r="G101" s="147"/>
      <c r="H101" s="147"/>
      <c r="I101" s="147"/>
      <c r="J101" s="147"/>
      <c r="K101" s="147"/>
      <c r="L101" s="147"/>
      <c r="M101" s="147"/>
    </row>
    <row r="102" spans="2:13" x14ac:dyDescent="0.2">
      <c r="B102" s="147"/>
      <c r="C102" s="147"/>
      <c r="D102" s="147"/>
      <c r="E102" s="147"/>
      <c r="F102" s="147"/>
      <c r="G102" s="147"/>
      <c r="H102" s="147"/>
      <c r="I102" s="147"/>
      <c r="J102" s="147"/>
      <c r="K102" s="147"/>
      <c r="L102" s="147"/>
      <c r="M102" s="147"/>
    </row>
    <row r="103" spans="2:13" x14ac:dyDescent="0.2">
      <c r="B103" s="147"/>
      <c r="C103" s="147"/>
      <c r="D103" s="147"/>
      <c r="E103" s="147"/>
      <c r="F103" s="147"/>
      <c r="G103" s="147"/>
      <c r="H103" s="147"/>
      <c r="I103" s="147"/>
      <c r="J103" s="147"/>
      <c r="K103" s="147"/>
      <c r="L103" s="147"/>
      <c r="M103" s="147"/>
    </row>
    <row r="104" spans="2:13" x14ac:dyDescent="0.2">
      <c r="B104" s="147"/>
      <c r="C104" s="147"/>
      <c r="D104" s="147"/>
      <c r="E104" s="147"/>
      <c r="F104" s="147"/>
      <c r="G104" s="147"/>
      <c r="H104" s="147"/>
      <c r="I104" s="147"/>
      <c r="J104" s="147"/>
      <c r="K104" s="147"/>
      <c r="L104" s="147"/>
      <c r="M104" s="147"/>
    </row>
  </sheetData>
  <hyperlinks>
    <hyperlink ref="A58" location="Index!A1" display="Back to index" xr:uid="{E280C97F-BC90-480C-A5DB-29684E368EFA}"/>
    <hyperlink ref="B59" r:id="rId1" xr:uid="{0A3F19BA-8400-4604-9157-49DE6A6A3657}"/>
    <hyperlink ref="C59" r:id="rId2" xr:uid="{3FF07A87-7753-4A1C-8E72-E7726F0A9E67}"/>
    <hyperlink ref="D59" r:id="rId3" xr:uid="{388D3D0A-CE85-4C2C-A2FB-4499326C3AAE}"/>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D45D-1200-423D-B7B8-1A327CD6E76F}">
  <dimension ref="A1:J362"/>
  <sheetViews>
    <sheetView showGridLines="0" workbookViewId="0"/>
  </sheetViews>
  <sheetFormatPr defaultColWidth="37.33203125" defaultRowHeight="11.4" x14ac:dyDescent="0.2"/>
  <cols>
    <col min="1" max="1" width="45.88671875" style="138" customWidth="1"/>
    <col min="2" max="6" width="16.5546875" style="138" customWidth="1"/>
    <col min="7" max="7" width="12.33203125" style="138" customWidth="1"/>
    <col min="8" max="8" width="10.44140625" style="138" customWidth="1"/>
    <col min="9" max="39" width="6" style="138" customWidth="1"/>
    <col min="40" max="16384" width="37.33203125" style="138"/>
  </cols>
  <sheetData>
    <row r="1" spans="1:8" s="65" customFormat="1" ht="19.5" customHeight="1" x14ac:dyDescent="0.3">
      <c r="A1" s="28" t="s">
        <v>422</v>
      </c>
      <c r="B1" s="28"/>
      <c r="C1" s="28"/>
      <c r="D1" s="28"/>
      <c r="E1" s="28"/>
      <c r="F1" s="28"/>
      <c r="G1" s="28"/>
    </row>
    <row r="2" spans="1:8" s="11" customFormat="1" ht="19.8" customHeight="1" x14ac:dyDescent="0.25">
      <c r="A2" s="515" t="s">
        <v>503</v>
      </c>
      <c r="B2" s="298"/>
      <c r="C2" s="298"/>
      <c r="D2" s="298"/>
      <c r="E2" s="298"/>
      <c r="F2" s="298"/>
      <c r="G2" s="298"/>
    </row>
    <row r="3" spans="1:8" s="11" customFormat="1" ht="15" x14ac:dyDescent="0.25">
      <c r="A3" s="508" t="s">
        <v>486</v>
      </c>
      <c r="B3" s="298"/>
      <c r="C3" s="298"/>
      <c r="D3" s="298"/>
      <c r="E3" s="298"/>
      <c r="F3" s="298"/>
      <c r="G3" s="298"/>
    </row>
    <row r="4" spans="1:8" s="129" customFormat="1" ht="43.8" customHeight="1" x14ac:dyDescent="0.25">
      <c r="A4" s="126"/>
      <c r="B4" s="488"/>
      <c r="C4" s="488"/>
      <c r="D4" s="485"/>
      <c r="E4" s="485" t="s">
        <v>327</v>
      </c>
      <c r="F4" s="488"/>
      <c r="G4" s="489"/>
      <c r="H4" s="128"/>
    </row>
    <row r="5" spans="1:8" s="129" customFormat="1" ht="30.6" customHeight="1" x14ac:dyDescent="0.25">
      <c r="A5" s="126"/>
      <c r="B5" s="111" t="s">
        <v>176</v>
      </c>
      <c r="C5" s="111" t="s">
        <v>151</v>
      </c>
      <c r="D5" s="111" t="s">
        <v>152</v>
      </c>
      <c r="E5" s="111" t="s">
        <v>153</v>
      </c>
      <c r="F5" s="111" t="s">
        <v>177</v>
      </c>
      <c r="G5" s="112" t="s">
        <v>192</v>
      </c>
      <c r="H5" s="130"/>
    </row>
    <row r="6" spans="1:8" s="132" customFormat="1" ht="25.95" customHeight="1" x14ac:dyDescent="0.3">
      <c r="A6" s="115" t="s">
        <v>222</v>
      </c>
      <c r="B6" s="131"/>
      <c r="C6" s="131"/>
      <c r="D6" s="131"/>
      <c r="E6" s="131"/>
      <c r="F6" s="131"/>
      <c r="G6" s="131"/>
    </row>
    <row r="7" spans="1:8" s="128" customFormat="1" ht="21.6" customHeight="1" x14ac:dyDescent="0.25">
      <c r="A7" s="116" t="s">
        <v>223</v>
      </c>
      <c r="B7" s="119" t="s">
        <v>328</v>
      </c>
      <c r="C7" s="119">
        <v>18687</v>
      </c>
      <c r="D7" s="119">
        <v>24932</v>
      </c>
      <c r="E7" s="119">
        <v>31850</v>
      </c>
      <c r="F7" s="119">
        <v>42787</v>
      </c>
      <c r="G7" s="119" t="s">
        <v>328</v>
      </c>
      <c r="H7" s="133"/>
    </row>
    <row r="8" spans="1:8" s="128" customFormat="1" ht="15" x14ac:dyDescent="0.25">
      <c r="A8" s="116" t="s">
        <v>224</v>
      </c>
      <c r="B8" s="119">
        <v>2260</v>
      </c>
      <c r="C8" s="119">
        <v>2258</v>
      </c>
      <c r="D8" s="119">
        <v>2259</v>
      </c>
      <c r="E8" s="119">
        <v>2257</v>
      </c>
      <c r="F8" s="119">
        <v>2261</v>
      </c>
      <c r="G8" s="119">
        <v>11296</v>
      </c>
      <c r="H8" s="134"/>
    </row>
    <row r="9" spans="1:8" s="128" customFormat="1" ht="15" x14ac:dyDescent="0.25">
      <c r="A9" s="116" t="s">
        <v>225</v>
      </c>
      <c r="B9" s="119">
        <v>1557</v>
      </c>
      <c r="C9" s="119">
        <v>1504</v>
      </c>
      <c r="D9" s="119">
        <v>1460</v>
      </c>
      <c r="E9" s="119">
        <v>1411</v>
      </c>
      <c r="F9" s="119">
        <v>1312</v>
      </c>
      <c r="G9" s="119">
        <v>7245</v>
      </c>
      <c r="H9" s="134"/>
    </row>
    <row r="10" spans="1:8" s="128" customFormat="1" ht="24.75" customHeight="1" x14ac:dyDescent="0.3">
      <c r="A10" s="115" t="s">
        <v>204</v>
      </c>
      <c r="B10" s="119"/>
      <c r="C10" s="119"/>
      <c r="D10" s="119"/>
      <c r="E10" s="119"/>
      <c r="F10" s="119"/>
      <c r="G10" s="119"/>
      <c r="H10" s="134"/>
    </row>
    <row r="11" spans="1:8" s="128" customFormat="1" ht="15" x14ac:dyDescent="0.25">
      <c r="A11" s="116" t="s">
        <v>226</v>
      </c>
      <c r="B11" s="119">
        <v>174</v>
      </c>
      <c r="C11" s="119">
        <v>509</v>
      </c>
      <c r="D11" s="119">
        <v>1424</v>
      </c>
      <c r="E11" s="119">
        <v>2197</v>
      </c>
      <c r="F11" s="119">
        <v>4898</v>
      </c>
      <c r="G11" s="119">
        <v>1840</v>
      </c>
      <c r="H11" s="134"/>
    </row>
    <row r="12" spans="1:8" s="128" customFormat="1" ht="15" x14ac:dyDescent="0.25">
      <c r="A12" s="116" t="s">
        <v>227</v>
      </c>
      <c r="B12" s="119">
        <v>13</v>
      </c>
      <c r="C12" s="210" t="s">
        <v>202</v>
      </c>
      <c r="D12" s="119">
        <v>1</v>
      </c>
      <c r="E12" s="119">
        <v>2</v>
      </c>
      <c r="F12" s="119">
        <v>46</v>
      </c>
      <c r="G12" s="119">
        <v>12</v>
      </c>
      <c r="H12" s="134"/>
    </row>
    <row r="13" spans="1:8" s="128" customFormat="1" ht="15" x14ac:dyDescent="0.25">
      <c r="A13" s="116" t="s">
        <v>228</v>
      </c>
      <c r="B13" s="119">
        <v>33</v>
      </c>
      <c r="C13" s="119">
        <v>190</v>
      </c>
      <c r="D13" s="119">
        <v>149</v>
      </c>
      <c r="E13" s="119">
        <v>197</v>
      </c>
      <c r="F13" s="119">
        <v>1021</v>
      </c>
      <c r="G13" s="119">
        <v>318</v>
      </c>
      <c r="H13" s="134"/>
    </row>
    <row r="14" spans="1:8" s="128" customFormat="1" ht="15" x14ac:dyDescent="0.25">
      <c r="A14" s="116" t="s">
        <v>229</v>
      </c>
      <c r="B14" s="119">
        <v>2972</v>
      </c>
      <c r="C14" s="119">
        <v>4919</v>
      </c>
      <c r="D14" s="119">
        <v>8701</v>
      </c>
      <c r="E14" s="119">
        <v>18250</v>
      </c>
      <c r="F14" s="119">
        <v>42716</v>
      </c>
      <c r="G14" s="119">
        <v>15512</v>
      </c>
      <c r="H14" s="134"/>
    </row>
    <row r="15" spans="1:8" s="128" customFormat="1" ht="15" x14ac:dyDescent="0.25">
      <c r="A15" s="116" t="s">
        <v>230</v>
      </c>
      <c r="B15" s="119">
        <v>529</v>
      </c>
      <c r="C15" s="119">
        <v>414</v>
      </c>
      <c r="D15" s="119">
        <v>730</v>
      </c>
      <c r="E15" s="119">
        <v>1397</v>
      </c>
      <c r="F15" s="119">
        <v>5782</v>
      </c>
      <c r="G15" s="119">
        <v>1771</v>
      </c>
      <c r="H15" s="134"/>
    </row>
    <row r="16" spans="1:8" s="128" customFormat="1" ht="15" x14ac:dyDescent="0.25">
      <c r="A16" s="116" t="s">
        <v>231</v>
      </c>
      <c r="B16" s="119">
        <v>526</v>
      </c>
      <c r="C16" s="119">
        <v>638</v>
      </c>
      <c r="D16" s="119">
        <v>633</v>
      </c>
      <c r="E16" s="119">
        <v>610</v>
      </c>
      <c r="F16" s="119">
        <v>560</v>
      </c>
      <c r="G16" s="119">
        <v>593</v>
      </c>
      <c r="H16" s="134"/>
    </row>
    <row r="17" spans="1:8" s="128" customFormat="1" ht="24.6" customHeight="1" x14ac:dyDescent="0.25">
      <c r="A17" s="116" t="s">
        <v>232</v>
      </c>
      <c r="B17" s="119">
        <v>4248</v>
      </c>
      <c r="C17" s="119">
        <v>6670</v>
      </c>
      <c r="D17" s="119">
        <v>11637</v>
      </c>
      <c r="E17" s="119">
        <v>22653</v>
      </c>
      <c r="F17" s="119">
        <v>55023</v>
      </c>
      <c r="G17" s="119">
        <v>20046</v>
      </c>
      <c r="H17" s="134"/>
    </row>
    <row r="18" spans="1:8" s="128" customFormat="1" ht="22.2" customHeight="1" x14ac:dyDescent="0.25">
      <c r="A18" s="116" t="s">
        <v>233</v>
      </c>
      <c r="B18" s="119">
        <v>4335</v>
      </c>
      <c r="C18" s="119">
        <v>7040</v>
      </c>
      <c r="D18" s="119">
        <v>12029</v>
      </c>
      <c r="E18" s="119">
        <v>22472</v>
      </c>
      <c r="F18" s="119">
        <v>56405</v>
      </c>
      <c r="G18" s="119">
        <v>20456</v>
      </c>
      <c r="H18" s="134"/>
    </row>
    <row r="19" spans="1:8" s="128" customFormat="1" ht="27" customHeight="1" x14ac:dyDescent="0.3">
      <c r="A19" s="115" t="s">
        <v>234</v>
      </c>
      <c r="H19" s="134"/>
    </row>
    <row r="20" spans="1:8" s="128" customFormat="1" ht="21" customHeight="1" x14ac:dyDescent="0.25">
      <c r="A20" s="116" t="s">
        <v>235</v>
      </c>
      <c r="B20" s="119">
        <v>2</v>
      </c>
      <c r="C20" s="210" t="s">
        <v>202</v>
      </c>
      <c r="D20" s="210" t="s">
        <v>202</v>
      </c>
      <c r="E20" s="210" t="s">
        <v>202</v>
      </c>
      <c r="F20" s="210" t="s">
        <v>202</v>
      </c>
      <c r="G20" s="119">
        <v>1</v>
      </c>
      <c r="H20" s="134"/>
    </row>
    <row r="21" spans="1:8" s="128" customFormat="1" ht="15" x14ac:dyDescent="0.25">
      <c r="A21" s="116" t="s">
        <v>236</v>
      </c>
      <c r="B21" s="119">
        <v>24</v>
      </c>
      <c r="C21" s="119">
        <v>39</v>
      </c>
      <c r="D21" s="210" t="s">
        <v>202</v>
      </c>
      <c r="E21" s="210" t="s">
        <v>202</v>
      </c>
      <c r="F21" s="119">
        <v>23</v>
      </c>
      <c r="G21" s="119">
        <v>17</v>
      </c>
      <c r="H21" s="134"/>
    </row>
    <row r="22" spans="1:8" s="128" customFormat="1" ht="15" x14ac:dyDescent="0.25">
      <c r="A22" s="116" t="s">
        <v>237</v>
      </c>
      <c r="B22" s="119">
        <v>43</v>
      </c>
      <c r="C22" s="119">
        <v>188</v>
      </c>
      <c r="D22" s="119">
        <v>184</v>
      </c>
      <c r="E22" s="119">
        <v>260</v>
      </c>
      <c r="F22" s="119">
        <v>75</v>
      </c>
      <c r="G22" s="119">
        <v>150</v>
      </c>
      <c r="H22" s="134"/>
    </row>
    <row r="23" spans="1:8" s="128" customFormat="1" ht="15" x14ac:dyDescent="0.25">
      <c r="A23" s="116" t="s">
        <v>238</v>
      </c>
      <c r="B23" s="119">
        <v>159</v>
      </c>
      <c r="C23" s="119">
        <v>200</v>
      </c>
      <c r="D23" s="119">
        <v>471</v>
      </c>
      <c r="E23" s="119">
        <v>218</v>
      </c>
      <c r="F23" s="119">
        <v>69</v>
      </c>
      <c r="G23" s="119">
        <v>223</v>
      </c>
      <c r="H23" s="134"/>
    </row>
    <row r="24" spans="1:8" s="128" customFormat="1" ht="15" x14ac:dyDescent="0.25">
      <c r="A24" s="116" t="s">
        <v>239</v>
      </c>
      <c r="B24" s="210" t="s">
        <v>202</v>
      </c>
      <c r="C24" s="210" t="s">
        <v>202</v>
      </c>
      <c r="D24" s="119">
        <v>11</v>
      </c>
      <c r="E24" s="210" t="s">
        <v>202</v>
      </c>
      <c r="F24" s="119">
        <v>7</v>
      </c>
      <c r="G24" s="119">
        <v>4</v>
      </c>
      <c r="H24" s="134"/>
    </row>
    <row r="25" spans="1:8" s="128" customFormat="1" ht="15" x14ac:dyDescent="0.25">
      <c r="A25" s="116" t="s">
        <v>240</v>
      </c>
      <c r="B25" s="119">
        <v>17</v>
      </c>
      <c r="C25" s="119">
        <v>14</v>
      </c>
      <c r="D25" s="119">
        <v>50</v>
      </c>
      <c r="E25" s="119">
        <v>40</v>
      </c>
      <c r="F25" s="210" t="s">
        <v>202</v>
      </c>
      <c r="G25" s="119">
        <v>24</v>
      </c>
      <c r="H25" s="134"/>
    </row>
    <row r="26" spans="1:8" s="128" customFormat="1" ht="15" x14ac:dyDescent="0.25">
      <c r="A26" s="116" t="s">
        <v>241</v>
      </c>
      <c r="B26" s="210" t="s">
        <v>202</v>
      </c>
      <c r="C26" s="210" t="s">
        <v>202</v>
      </c>
      <c r="D26" s="210" t="s">
        <v>202</v>
      </c>
      <c r="E26" s="210" t="s">
        <v>202</v>
      </c>
      <c r="F26" s="119">
        <v>3</v>
      </c>
      <c r="G26" s="119">
        <v>1</v>
      </c>
      <c r="H26" s="134"/>
    </row>
    <row r="27" spans="1:8" s="128" customFormat="1" ht="15" x14ac:dyDescent="0.25">
      <c r="A27" s="116" t="s">
        <v>242</v>
      </c>
      <c r="B27" s="119">
        <v>46</v>
      </c>
      <c r="C27" s="119">
        <v>4</v>
      </c>
      <c r="D27" s="119">
        <v>33</v>
      </c>
      <c r="E27" s="119">
        <v>41</v>
      </c>
      <c r="F27" s="119">
        <v>15</v>
      </c>
      <c r="G27" s="119">
        <v>28</v>
      </c>
      <c r="H27" s="134"/>
    </row>
    <row r="28" spans="1:8" s="128" customFormat="1" ht="15" x14ac:dyDescent="0.25">
      <c r="A28" s="116" t="s">
        <v>243</v>
      </c>
      <c r="B28" s="210" t="s">
        <v>202</v>
      </c>
      <c r="C28" s="119">
        <v>1</v>
      </c>
      <c r="D28" s="119">
        <v>100</v>
      </c>
      <c r="E28" s="119">
        <v>24</v>
      </c>
      <c r="F28" s="210" t="s">
        <v>202</v>
      </c>
      <c r="G28" s="119">
        <v>25</v>
      </c>
      <c r="H28" s="134"/>
    </row>
    <row r="29" spans="1:8" s="128" customFormat="1" ht="15" x14ac:dyDescent="0.25">
      <c r="A29" s="116" t="s">
        <v>244</v>
      </c>
      <c r="B29" s="119">
        <v>276</v>
      </c>
      <c r="C29" s="119">
        <v>693</v>
      </c>
      <c r="D29" s="119">
        <v>834</v>
      </c>
      <c r="E29" s="119">
        <v>727</v>
      </c>
      <c r="F29" s="119">
        <v>229</v>
      </c>
      <c r="G29" s="119">
        <v>552</v>
      </c>
      <c r="H29" s="134"/>
    </row>
    <row r="30" spans="1:8" s="128" customFormat="1" ht="15" x14ac:dyDescent="0.25">
      <c r="A30" s="116" t="s">
        <v>245</v>
      </c>
      <c r="B30" s="119">
        <v>7700</v>
      </c>
      <c r="C30" s="119">
        <v>11991</v>
      </c>
      <c r="D30" s="119">
        <v>12336</v>
      </c>
      <c r="E30" s="119">
        <v>12371</v>
      </c>
      <c r="F30" s="119">
        <v>13664</v>
      </c>
      <c r="G30" s="119">
        <v>11613</v>
      </c>
      <c r="H30" s="134"/>
    </row>
    <row r="31" spans="1:8" s="128" customFormat="1" ht="15" x14ac:dyDescent="0.25">
      <c r="A31" s="116" t="s">
        <v>246</v>
      </c>
      <c r="B31" s="119">
        <v>270</v>
      </c>
      <c r="C31" s="119">
        <v>303</v>
      </c>
      <c r="D31" s="119">
        <v>305</v>
      </c>
      <c r="E31" s="119">
        <v>365</v>
      </c>
      <c r="F31" s="119">
        <v>94</v>
      </c>
      <c r="G31" s="119">
        <v>267</v>
      </c>
      <c r="H31" s="134"/>
    </row>
    <row r="32" spans="1:8" s="128" customFormat="1" ht="15" x14ac:dyDescent="0.25">
      <c r="A32" s="116" t="s">
        <v>247</v>
      </c>
      <c r="B32" s="119">
        <v>1</v>
      </c>
      <c r="C32" s="210" t="s">
        <v>202</v>
      </c>
      <c r="D32" s="119">
        <v>5</v>
      </c>
      <c r="E32" s="119">
        <v>2</v>
      </c>
      <c r="F32" s="210" t="s">
        <v>202</v>
      </c>
      <c r="G32" s="119">
        <v>2</v>
      </c>
      <c r="H32" s="134"/>
    </row>
    <row r="33" spans="1:8" s="128" customFormat="1" ht="15" x14ac:dyDescent="0.25">
      <c r="A33" s="116" t="s">
        <v>248</v>
      </c>
      <c r="B33" s="119">
        <v>1</v>
      </c>
      <c r="C33" s="119">
        <v>7</v>
      </c>
      <c r="D33" s="119">
        <v>22</v>
      </c>
      <c r="E33" s="119">
        <v>24</v>
      </c>
      <c r="F33" s="119">
        <v>14</v>
      </c>
      <c r="G33" s="119">
        <v>14</v>
      </c>
      <c r="H33" s="134"/>
    </row>
    <row r="34" spans="1:8" s="128" customFormat="1" ht="15" x14ac:dyDescent="0.25">
      <c r="A34" s="116" t="s">
        <v>249</v>
      </c>
      <c r="B34" s="119">
        <v>78</v>
      </c>
      <c r="C34" s="119">
        <v>71</v>
      </c>
      <c r="D34" s="119">
        <v>121</v>
      </c>
      <c r="E34" s="119">
        <v>184</v>
      </c>
      <c r="F34" s="119">
        <v>52</v>
      </c>
      <c r="G34" s="119">
        <v>101</v>
      </c>
      <c r="H34" s="134"/>
    </row>
    <row r="35" spans="1:8" s="128" customFormat="1" ht="15" x14ac:dyDescent="0.25">
      <c r="A35" s="116" t="s">
        <v>250</v>
      </c>
      <c r="B35" s="119">
        <v>207</v>
      </c>
      <c r="C35" s="119">
        <v>266</v>
      </c>
      <c r="D35" s="119">
        <v>481</v>
      </c>
      <c r="E35" s="119">
        <v>585</v>
      </c>
      <c r="F35" s="119">
        <v>330</v>
      </c>
      <c r="G35" s="119">
        <v>374</v>
      </c>
      <c r="H35" s="134"/>
    </row>
    <row r="36" spans="1:8" s="128" customFormat="1" ht="15" x14ac:dyDescent="0.25">
      <c r="A36" s="116" t="s">
        <v>251</v>
      </c>
      <c r="B36" s="119">
        <v>93</v>
      </c>
      <c r="C36" s="119">
        <v>202</v>
      </c>
      <c r="D36" s="119">
        <v>453</v>
      </c>
      <c r="E36" s="119">
        <v>318</v>
      </c>
      <c r="F36" s="119">
        <v>159</v>
      </c>
      <c r="G36" s="119">
        <v>245</v>
      </c>
      <c r="H36" s="134"/>
    </row>
    <row r="37" spans="1:8" s="128" customFormat="1" ht="15" x14ac:dyDescent="0.25">
      <c r="A37" s="116" t="s">
        <v>252</v>
      </c>
      <c r="B37" s="119">
        <v>263</v>
      </c>
      <c r="C37" s="119">
        <v>354</v>
      </c>
      <c r="D37" s="119">
        <v>1220</v>
      </c>
      <c r="E37" s="119">
        <v>1162</v>
      </c>
      <c r="F37" s="119">
        <v>378</v>
      </c>
      <c r="G37" s="119">
        <v>675</v>
      </c>
      <c r="H37" s="134"/>
    </row>
    <row r="38" spans="1:8" s="128" customFormat="1" ht="15" x14ac:dyDescent="0.25">
      <c r="A38" s="116" t="s">
        <v>253</v>
      </c>
      <c r="B38" s="119">
        <v>10</v>
      </c>
      <c r="C38" s="119">
        <v>4</v>
      </c>
      <c r="D38" s="119">
        <v>2</v>
      </c>
      <c r="E38" s="119">
        <v>15</v>
      </c>
      <c r="F38" s="119">
        <v>3</v>
      </c>
      <c r="G38" s="119">
        <v>7</v>
      </c>
      <c r="H38" s="134"/>
    </row>
    <row r="39" spans="1:8" s="128" customFormat="1" ht="15" x14ac:dyDescent="0.25">
      <c r="A39" s="116" t="s">
        <v>254</v>
      </c>
      <c r="B39" s="119">
        <v>9</v>
      </c>
      <c r="C39" s="119">
        <v>22</v>
      </c>
      <c r="D39" s="119">
        <v>52</v>
      </c>
      <c r="E39" s="119">
        <v>38</v>
      </c>
      <c r="F39" s="119">
        <v>14</v>
      </c>
      <c r="G39" s="119">
        <v>27</v>
      </c>
      <c r="H39" s="134"/>
    </row>
    <row r="40" spans="1:8" s="128" customFormat="1" ht="15" x14ac:dyDescent="0.25">
      <c r="A40" s="116" t="s">
        <v>255</v>
      </c>
      <c r="B40" s="210" t="s">
        <v>202</v>
      </c>
      <c r="C40" s="210" t="s">
        <v>202</v>
      </c>
      <c r="D40" s="210" t="s">
        <v>202</v>
      </c>
      <c r="E40" s="119">
        <v>2</v>
      </c>
      <c r="F40" s="210" t="s">
        <v>202</v>
      </c>
      <c r="G40" s="210" t="s">
        <v>202</v>
      </c>
      <c r="H40" s="134"/>
    </row>
    <row r="41" spans="1:8" s="128" customFormat="1" ht="15" x14ac:dyDescent="0.25">
      <c r="A41" s="116" t="s">
        <v>256</v>
      </c>
      <c r="B41" s="119">
        <v>586</v>
      </c>
      <c r="C41" s="119">
        <v>664</v>
      </c>
      <c r="D41" s="119">
        <v>692</v>
      </c>
      <c r="E41" s="119">
        <v>652</v>
      </c>
      <c r="F41" s="119">
        <v>576</v>
      </c>
      <c r="G41" s="119">
        <v>634</v>
      </c>
      <c r="H41" s="134"/>
    </row>
    <row r="42" spans="1:8" s="128" customFormat="1" ht="24" customHeight="1" x14ac:dyDescent="0.25">
      <c r="A42" s="116" t="s">
        <v>257</v>
      </c>
      <c r="B42" s="119">
        <v>9787</v>
      </c>
      <c r="C42" s="119">
        <v>15024</v>
      </c>
      <c r="D42" s="119">
        <v>17375</v>
      </c>
      <c r="E42" s="119">
        <v>17029</v>
      </c>
      <c r="F42" s="119">
        <v>15705</v>
      </c>
      <c r="G42" s="119">
        <v>14984</v>
      </c>
      <c r="H42" s="134"/>
    </row>
    <row r="43" spans="1:8" s="128" customFormat="1" ht="25.95" customHeight="1" x14ac:dyDescent="0.25">
      <c r="A43" s="116" t="s">
        <v>205</v>
      </c>
      <c r="B43" s="119">
        <v>14036</v>
      </c>
      <c r="C43" s="119">
        <v>21694</v>
      </c>
      <c r="D43" s="119">
        <v>29012</v>
      </c>
      <c r="E43" s="119">
        <v>39682</v>
      </c>
      <c r="F43" s="119">
        <v>70728</v>
      </c>
      <c r="G43" s="119">
        <v>35030</v>
      </c>
      <c r="H43" s="134"/>
    </row>
    <row r="44" spans="1:8" s="128" customFormat="1" ht="23.4" customHeight="1" x14ac:dyDescent="0.25">
      <c r="A44" s="116" t="s">
        <v>258</v>
      </c>
      <c r="B44" s="119">
        <v>15478</v>
      </c>
      <c r="C44" s="119">
        <v>23862</v>
      </c>
      <c r="D44" s="119">
        <v>30858</v>
      </c>
      <c r="E44" s="119">
        <v>41144</v>
      </c>
      <c r="F44" s="119">
        <v>72875</v>
      </c>
      <c r="G44" s="119">
        <v>36843</v>
      </c>
      <c r="H44" s="134"/>
    </row>
    <row r="45" spans="1:8" s="128" customFormat="1" ht="23.4" customHeight="1" x14ac:dyDescent="0.3">
      <c r="A45" s="115" t="s">
        <v>259</v>
      </c>
      <c r="B45" s="119"/>
      <c r="C45" s="119"/>
      <c r="D45" s="119"/>
      <c r="E45" s="119"/>
      <c r="F45" s="119"/>
      <c r="G45" s="119"/>
      <c r="H45" s="134"/>
    </row>
    <row r="46" spans="1:8" s="128" customFormat="1" ht="23.4" customHeight="1" x14ac:dyDescent="0.25">
      <c r="A46" s="116" t="s">
        <v>260</v>
      </c>
      <c r="B46" s="119">
        <v>597</v>
      </c>
      <c r="C46" s="119">
        <v>419</v>
      </c>
      <c r="D46" s="119">
        <v>966</v>
      </c>
      <c r="E46" s="119">
        <v>2796</v>
      </c>
      <c r="F46" s="119">
        <v>10421</v>
      </c>
      <c r="G46" s="119">
        <v>3040</v>
      </c>
      <c r="H46" s="134"/>
    </row>
    <row r="47" spans="1:8" s="128" customFormat="1" ht="15" x14ac:dyDescent="0.25">
      <c r="A47" s="116" t="s">
        <v>261</v>
      </c>
      <c r="B47" s="119">
        <v>100</v>
      </c>
      <c r="C47" s="119">
        <v>29</v>
      </c>
      <c r="D47" s="119">
        <v>99</v>
      </c>
      <c r="E47" s="119">
        <v>117</v>
      </c>
      <c r="F47" s="119">
        <v>274</v>
      </c>
      <c r="G47" s="119">
        <v>124</v>
      </c>
      <c r="H47" s="134"/>
    </row>
    <row r="48" spans="1:8" s="128" customFormat="1" ht="15" x14ac:dyDescent="0.25">
      <c r="A48" s="116" t="s">
        <v>262</v>
      </c>
      <c r="B48" s="210" t="s">
        <v>202</v>
      </c>
      <c r="C48" s="210" t="s">
        <v>202</v>
      </c>
      <c r="D48" s="119">
        <v>2</v>
      </c>
      <c r="E48" s="119">
        <v>2</v>
      </c>
      <c r="F48" s="119">
        <v>14</v>
      </c>
      <c r="G48" s="119">
        <v>4</v>
      </c>
      <c r="H48" s="134"/>
    </row>
    <row r="49" spans="1:10" s="128" customFormat="1" ht="15" x14ac:dyDescent="0.25">
      <c r="A49" s="116" t="s">
        <v>263</v>
      </c>
      <c r="B49" s="119">
        <v>1663</v>
      </c>
      <c r="C49" s="119">
        <v>1600</v>
      </c>
      <c r="D49" s="119">
        <v>1641</v>
      </c>
      <c r="E49" s="119">
        <v>1782</v>
      </c>
      <c r="F49" s="119">
        <v>2203</v>
      </c>
      <c r="G49" s="119">
        <v>1778</v>
      </c>
      <c r="H49" s="134"/>
    </row>
    <row r="50" spans="1:10" s="128" customFormat="1" ht="15" x14ac:dyDescent="0.25">
      <c r="A50" s="120" t="s">
        <v>264</v>
      </c>
      <c r="B50" s="119">
        <v>141</v>
      </c>
      <c r="C50" s="119">
        <v>181</v>
      </c>
      <c r="D50" s="119">
        <v>184</v>
      </c>
      <c r="E50" s="119">
        <v>113</v>
      </c>
      <c r="F50" s="119">
        <v>46</v>
      </c>
      <c r="G50" s="119">
        <v>133</v>
      </c>
      <c r="H50" s="134"/>
    </row>
    <row r="51" spans="1:10" s="128" customFormat="1" ht="23.4" customHeight="1" x14ac:dyDescent="0.25">
      <c r="A51" s="116" t="s">
        <v>232</v>
      </c>
      <c r="B51" s="119">
        <v>2219</v>
      </c>
      <c r="C51" s="119">
        <v>1867</v>
      </c>
      <c r="D51" s="119">
        <v>2524</v>
      </c>
      <c r="E51" s="119">
        <v>4584</v>
      </c>
      <c r="F51" s="119">
        <v>12866</v>
      </c>
      <c r="G51" s="119">
        <v>4812</v>
      </c>
      <c r="H51" s="134"/>
    </row>
    <row r="52" spans="1:10" s="128" customFormat="1" ht="24" customHeight="1" x14ac:dyDescent="0.25">
      <c r="A52" s="116" t="s">
        <v>206</v>
      </c>
      <c r="B52" s="119">
        <v>11779</v>
      </c>
      <c r="C52" s="119">
        <v>19827</v>
      </c>
      <c r="D52" s="119">
        <v>26489</v>
      </c>
      <c r="E52" s="119">
        <v>35098</v>
      </c>
      <c r="F52" s="119">
        <v>57862</v>
      </c>
      <c r="G52" s="119">
        <v>30211</v>
      </c>
      <c r="H52" s="134"/>
    </row>
    <row r="53" spans="1:10" s="128" customFormat="1" ht="26.4" customHeight="1" x14ac:dyDescent="0.25">
      <c r="A53" s="121" t="s">
        <v>265</v>
      </c>
      <c r="B53" s="26">
        <v>12987</v>
      </c>
      <c r="C53" s="26">
        <v>21839</v>
      </c>
      <c r="D53" s="26">
        <v>28193</v>
      </c>
      <c r="E53" s="26">
        <v>36529</v>
      </c>
      <c r="F53" s="26">
        <v>59721</v>
      </c>
      <c r="G53" s="26">
        <v>31854</v>
      </c>
      <c r="H53" s="134"/>
    </row>
    <row r="54" spans="1:10" ht="51" customHeight="1" thickBot="1" x14ac:dyDescent="0.35">
      <c r="A54" s="392" t="s">
        <v>105</v>
      </c>
      <c r="B54" s="137"/>
      <c r="C54" s="137"/>
      <c r="D54" s="137"/>
      <c r="E54" s="137"/>
      <c r="F54" s="137"/>
      <c r="G54" s="137"/>
      <c r="H54" s="134"/>
      <c r="I54" s="128"/>
      <c r="J54" s="128"/>
    </row>
    <row r="55" spans="1:10" ht="75.599999999999994" thickBot="1" x14ac:dyDescent="0.25">
      <c r="A55" s="321" t="s">
        <v>106</v>
      </c>
      <c r="B55" s="24" t="s">
        <v>107</v>
      </c>
      <c r="C55" s="23" t="s">
        <v>108</v>
      </c>
      <c r="D55" s="24" t="s">
        <v>109</v>
      </c>
      <c r="E55" s="139"/>
      <c r="F55" s="139"/>
      <c r="G55" s="139"/>
      <c r="H55" s="134"/>
      <c r="I55" s="128"/>
    </row>
    <row r="56" spans="1:10" ht="15" x14ac:dyDescent="0.2">
      <c r="A56" s="140"/>
      <c r="B56" s="139"/>
      <c r="C56" s="139"/>
      <c r="D56" s="139"/>
      <c r="E56" s="139"/>
      <c r="F56" s="139"/>
      <c r="G56" s="139"/>
      <c r="H56" s="141"/>
    </row>
    <row r="57" spans="1:10" ht="15" x14ac:dyDescent="0.2">
      <c r="A57" s="142"/>
      <c r="B57" s="139"/>
      <c r="C57" s="139"/>
      <c r="D57" s="139"/>
      <c r="E57" s="139"/>
      <c r="F57" s="139"/>
      <c r="G57" s="139"/>
      <c r="H57" s="141"/>
    </row>
    <row r="58" spans="1:10" ht="15" x14ac:dyDescent="0.2">
      <c r="A58" s="142"/>
      <c r="B58" s="139"/>
      <c r="C58" s="139"/>
      <c r="D58" s="139"/>
      <c r="E58" s="139"/>
      <c r="F58" s="139"/>
      <c r="G58" s="139"/>
      <c r="H58" s="141"/>
    </row>
    <row r="59" spans="1:10" ht="15" x14ac:dyDescent="0.2">
      <c r="A59" s="142"/>
      <c r="B59" s="139"/>
      <c r="C59" s="139"/>
      <c r="D59" s="139"/>
      <c r="E59" s="139"/>
      <c r="F59" s="139"/>
      <c r="G59" s="139"/>
      <c r="H59" s="141"/>
    </row>
    <row r="60" spans="1:10" ht="15" x14ac:dyDescent="0.2">
      <c r="A60" s="142"/>
      <c r="B60" s="139"/>
      <c r="C60" s="139"/>
      <c r="D60" s="139"/>
      <c r="E60" s="139"/>
      <c r="F60" s="139"/>
      <c r="G60" s="139"/>
      <c r="H60" s="141"/>
    </row>
    <row r="61" spans="1:10" ht="15" x14ac:dyDescent="0.2">
      <c r="A61" s="142"/>
      <c r="B61" s="139"/>
      <c r="C61" s="139"/>
      <c r="D61" s="139"/>
      <c r="E61" s="139"/>
      <c r="F61" s="139"/>
      <c r="G61" s="139"/>
      <c r="H61" s="141"/>
    </row>
    <row r="62" spans="1:10" ht="15" x14ac:dyDescent="0.2">
      <c r="A62" s="142"/>
      <c r="B62" s="139"/>
      <c r="C62" s="139"/>
      <c r="D62" s="139"/>
      <c r="E62" s="139"/>
      <c r="F62" s="139"/>
      <c r="G62" s="139"/>
      <c r="H62" s="141"/>
    </row>
    <row r="63" spans="1:10" ht="15" x14ac:dyDescent="0.2">
      <c r="A63" s="142"/>
      <c r="B63" s="139"/>
      <c r="C63" s="139"/>
      <c r="D63" s="139"/>
      <c r="E63" s="139"/>
      <c r="F63" s="139"/>
      <c r="G63" s="139"/>
      <c r="H63" s="141"/>
    </row>
    <row r="64" spans="1:10" ht="15" x14ac:dyDescent="0.2">
      <c r="A64" s="142"/>
      <c r="B64" s="139"/>
      <c r="C64" s="139"/>
      <c r="D64" s="139"/>
      <c r="E64" s="139"/>
      <c r="F64" s="139"/>
      <c r="G64" s="139"/>
      <c r="H64" s="141"/>
    </row>
    <row r="65" spans="1:8" ht="15" x14ac:dyDescent="0.2">
      <c r="A65" s="142"/>
      <c r="B65" s="139"/>
      <c r="C65" s="139"/>
      <c r="D65" s="139"/>
      <c r="E65" s="139"/>
      <c r="F65" s="139"/>
      <c r="G65" s="139"/>
      <c r="H65" s="141"/>
    </row>
    <row r="66" spans="1:8" ht="15" x14ac:dyDescent="0.2">
      <c r="A66" s="142"/>
      <c r="B66" s="139"/>
      <c r="C66" s="139"/>
      <c r="D66" s="139"/>
      <c r="E66" s="139"/>
      <c r="F66" s="139"/>
      <c r="G66" s="139"/>
      <c r="H66" s="141"/>
    </row>
    <row r="67" spans="1:8" ht="15" x14ac:dyDescent="0.2">
      <c r="A67" s="142"/>
      <c r="B67" s="139"/>
      <c r="C67" s="139"/>
      <c r="D67" s="139"/>
      <c r="E67" s="139"/>
      <c r="F67" s="139"/>
      <c r="G67" s="139"/>
      <c r="H67" s="141"/>
    </row>
    <row r="68" spans="1:8" ht="15" x14ac:dyDescent="0.2">
      <c r="A68" s="142"/>
      <c r="B68" s="139"/>
      <c r="C68" s="139"/>
      <c r="D68" s="139"/>
      <c r="E68" s="139"/>
      <c r="F68" s="139"/>
      <c r="G68" s="139"/>
      <c r="H68" s="141"/>
    </row>
    <row r="69" spans="1:8" ht="15" x14ac:dyDescent="0.2">
      <c r="A69" s="142"/>
      <c r="B69" s="139"/>
      <c r="C69" s="139"/>
      <c r="D69" s="139"/>
      <c r="E69" s="139"/>
      <c r="F69" s="139"/>
      <c r="G69" s="139"/>
      <c r="H69" s="141"/>
    </row>
    <row r="70" spans="1:8" ht="15" x14ac:dyDescent="0.2">
      <c r="A70" s="142"/>
      <c r="B70" s="139"/>
      <c r="C70" s="139"/>
      <c r="D70" s="139"/>
      <c r="E70" s="139"/>
      <c r="F70" s="139"/>
      <c r="G70" s="139"/>
      <c r="H70" s="141"/>
    </row>
    <row r="71" spans="1:8" ht="15" x14ac:dyDescent="0.2">
      <c r="A71" s="142"/>
      <c r="B71" s="139"/>
      <c r="C71" s="139"/>
      <c r="D71" s="139"/>
      <c r="E71" s="139"/>
      <c r="F71" s="139"/>
      <c r="G71" s="139"/>
      <c r="H71" s="141"/>
    </row>
    <row r="72" spans="1:8" ht="15" x14ac:dyDescent="0.2">
      <c r="A72" s="142"/>
      <c r="B72" s="139"/>
      <c r="C72" s="139"/>
      <c r="D72" s="139"/>
      <c r="E72" s="139"/>
      <c r="F72" s="139"/>
      <c r="G72" s="139"/>
      <c r="H72" s="141"/>
    </row>
    <row r="73" spans="1:8" ht="15" x14ac:dyDescent="0.2">
      <c r="A73" s="142"/>
      <c r="B73" s="139"/>
      <c r="C73" s="139"/>
      <c r="D73" s="139"/>
      <c r="E73" s="139"/>
      <c r="F73" s="139"/>
      <c r="G73" s="139"/>
      <c r="H73" s="141"/>
    </row>
    <row r="74" spans="1:8" ht="15" x14ac:dyDescent="0.2">
      <c r="A74" s="142"/>
      <c r="B74" s="139"/>
      <c r="C74" s="139"/>
      <c r="D74" s="139"/>
      <c r="E74" s="139"/>
      <c r="F74" s="139"/>
      <c r="G74" s="139"/>
      <c r="H74" s="141"/>
    </row>
    <row r="75" spans="1:8" ht="15" x14ac:dyDescent="0.2">
      <c r="A75" s="142"/>
      <c r="B75" s="139"/>
      <c r="C75" s="139"/>
      <c r="D75" s="139"/>
      <c r="E75" s="139"/>
      <c r="F75" s="139"/>
      <c r="G75" s="139"/>
      <c r="H75" s="141"/>
    </row>
    <row r="76" spans="1:8" ht="15" x14ac:dyDescent="0.2">
      <c r="A76" s="142"/>
      <c r="B76" s="139"/>
      <c r="C76" s="139"/>
      <c r="D76" s="139"/>
      <c r="E76" s="139"/>
      <c r="F76" s="139"/>
      <c r="G76" s="139"/>
      <c r="H76" s="141"/>
    </row>
    <row r="77" spans="1:8" ht="15" x14ac:dyDescent="0.2">
      <c r="A77" s="142"/>
      <c r="B77" s="139"/>
      <c r="C77" s="139"/>
      <c r="D77" s="139"/>
      <c r="E77" s="139"/>
      <c r="F77" s="139"/>
      <c r="G77" s="139"/>
      <c r="H77" s="141"/>
    </row>
    <row r="78" spans="1:8" ht="15" x14ac:dyDescent="0.2">
      <c r="A78" s="142"/>
      <c r="B78" s="139"/>
      <c r="C78" s="139"/>
      <c r="D78" s="139"/>
      <c r="E78" s="139"/>
      <c r="F78" s="139"/>
      <c r="G78" s="139"/>
      <c r="H78" s="141"/>
    </row>
    <row r="79" spans="1:8" ht="15" x14ac:dyDescent="0.2">
      <c r="A79" s="142"/>
      <c r="B79" s="139"/>
      <c r="C79" s="139"/>
      <c r="D79" s="139"/>
      <c r="E79" s="139"/>
      <c r="F79" s="139"/>
      <c r="G79" s="139"/>
      <c r="H79" s="141"/>
    </row>
    <row r="80" spans="1:8" ht="15" x14ac:dyDescent="0.2">
      <c r="A80" s="142"/>
      <c r="B80" s="139"/>
      <c r="C80" s="139"/>
      <c r="D80" s="139"/>
      <c r="E80" s="139"/>
      <c r="F80" s="139"/>
      <c r="G80" s="139"/>
      <c r="H80" s="141"/>
    </row>
    <row r="81" spans="1:8" ht="15" x14ac:dyDescent="0.2">
      <c r="A81" s="142"/>
      <c r="B81" s="139"/>
      <c r="C81" s="139"/>
      <c r="D81" s="139"/>
      <c r="E81" s="139"/>
      <c r="F81" s="139"/>
      <c r="G81" s="139"/>
      <c r="H81" s="141"/>
    </row>
    <row r="82" spans="1:8" ht="15" x14ac:dyDescent="0.2">
      <c r="A82" s="142"/>
      <c r="B82" s="139"/>
      <c r="C82" s="139"/>
      <c r="D82" s="139"/>
      <c r="E82" s="139"/>
      <c r="F82" s="139"/>
      <c r="G82" s="139"/>
      <c r="H82" s="141"/>
    </row>
    <row r="83" spans="1:8" ht="15" x14ac:dyDescent="0.2">
      <c r="A83" s="142"/>
      <c r="B83" s="139"/>
      <c r="C83" s="139"/>
      <c r="D83" s="139"/>
      <c r="E83" s="139"/>
      <c r="F83" s="139"/>
      <c r="G83" s="139"/>
      <c r="H83" s="141"/>
    </row>
    <row r="84" spans="1:8" ht="15" x14ac:dyDescent="0.2">
      <c r="A84" s="142"/>
      <c r="B84" s="139"/>
      <c r="C84" s="139"/>
      <c r="D84" s="139"/>
      <c r="E84" s="139"/>
      <c r="F84" s="139"/>
      <c r="G84" s="139"/>
      <c r="H84" s="141"/>
    </row>
    <row r="85" spans="1:8" ht="15" x14ac:dyDescent="0.2">
      <c r="A85" s="142"/>
      <c r="B85" s="139"/>
      <c r="C85" s="139"/>
      <c r="D85" s="139"/>
      <c r="E85" s="139"/>
      <c r="F85" s="139"/>
      <c r="G85" s="139"/>
      <c r="H85" s="141"/>
    </row>
    <row r="86" spans="1:8" ht="15" x14ac:dyDescent="0.2">
      <c r="A86" s="142"/>
      <c r="B86" s="139"/>
      <c r="C86" s="139"/>
      <c r="D86" s="139"/>
      <c r="E86" s="139"/>
      <c r="F86" s="139"/>
      <c r="G86" s="139"/>
      <c r="H86" s="141"/>
    </row>
    <row r="87" spans="1:8" ht="15" x14ac:dyDescent="0.2">
      <c r="A87" s="142"/>
      <c r="B87" s="139"/>
      <c r="C87" s="139"/>
      <c r="D87" s="139"/>
      <c r="E87" s="139"/>
      <c r="F87" s="139"/>
      <c r="G87" s="139"/>
      <c r="H87" s="141"/>
    </row>
    <row r="88" spans="1:8" ht="15" x14ac:dyDescent="0.2">
      <c r="A88" s="142"/>
      <c r="B88" s="139"/>
      <c r="C88" s="139"/>
      <c r="D88" s="139"/>
      <c r="E88" s="139"/>
      <c r="F88" s="139"/>
      <c r="G88" s="139"/>
      <c r="H88" s="141"/>
    </row>
    <row r="89" spans="1:8" ht="15" x14ac:dyDescent="0.2">
      <c r="A89" s="142"/>
      <c r="B89" s="139"/>
      <c r="C89" s="139"/>
      <c r="D89" s="139"/>
      <c r="E89" s="139"/>
      <c r="F89" s="139"/>
      <c r="G89" s="139"/>
      <c r="H89" s="141"/>
    </row>
    <row r="90" spans="1:8" ht="15" x14ac:dyDescent="0.2">
      <c r="A90" s="142"/>
      <c r="B90" s="139"/>
      <c r="C90" s="139"/>
      <c r="D90" s="139"/>
      <c r="E90" s="139"/>
      <c r="F90" s="139"/>
      <c r="G90" s="139"/>
      <c r="H90" s="141"/>
    </row>
    <row r="91" spans="1:8" ht="15" x14ac:dyDescent="0.2">
      <c r="A91" s="142"/>
      <c r="B91" s="139"/>
      <c r="C91" s="139"/>
      <c r="D91" s="139"/>
      <c r="E91" s="139"/>
      <c r="F91" s="139"/>
      <c r="G91" s="139"/>
      <c r="H91" s="141"/>
    </row>
    <row r="92" spans="1:8" ht="15" x14ac:dyDescent="0.2">
      <c r="A92" s="142"/>
      <c r="B92" s="139"/>
      <c r="C92" s="139"/>
      <c r="D92" s="139"/>
      <c r="E92" s="139"/>
      <c r="F92" s="139"/>
      <c r="G92" s="139"/>
      <c r="H92" s="141"/>
    </row>
    <row r="93" spans="1:8" ht="15" x14ac:dyDescent="0.2">
      <c r="A93" s="142"/>
      <c r="B93" s="139"/>
      <c r="C93" s="139"/>
      <c r="D93" s="139"/>
      <c r="E93" s="139"/>
      <c r="F93" s="139"/>
      <c r="G93" s="139"/>
      <c r="H93" s="141"/>
    </row>
    <row r="94" spans="1:8" ht="15" x14ac:dyDescent="0.2">
      <c r="A94" s="142"/>
      <c r="B94" s="139"/>
      <c r="C94" s="139"/>
      <c r="D94" s="139"/>
      <c r="E94" s="139"/>
      <c r="F94" s="139"/>
      <c r="G94" s="139"/>
      <c r="H94" s="141"/>
    </row>
    <row r="95" spans="1:8" ht="15" x14ac:dyDescent="0.2">
      <c r="A95" s="142"/>
      <c r="B95" s="139"/>
      <c r="C95" s="139"/>
      <c r="D95" s="139"/>
      <c r="E95" s="139"/>
      <c r="F95" s="139"/>
      <c r="G95" s="139"/>
      <c r="H95" s="141"/>
    </row>
    <row r="96" spans="1:8" ht="15" x14ac:dyDescent="0.2">
      <c r="A96" s="142"/>
      <c r="B96" s="139"/>
      <c r="C96" s="139"/>
      <c r="D96" s="139"/>
      <c r="E96" s="139"/>
      <c r="F96" s="139"/>
      <c r="G96" s="139"/>
      <c r="H96" s="141"/>
    </row>
    <row r="97" spans="1:8" ht="15" x14ac:dyDescent="0.2">
      <c r="A97" s="142"/>
      <c r="B97" s="139"/>
      <c r="C97" s="139"/>
      <c r="D97" s="139"/>
      <c r="E97" s="139"/>
      <c r="F97" s="139"/>
      <c r="G97" s="139"/>
      <c r="H97" s="141"/>
    </row>
    <row r="98" spans="1:8" ht="15" x14ac:dyDescent="0.2">
      <c r="A98" s="142"/>
      <c r="B98" s="139"/>
      <c r="C98" s="139"/>
      <c r="D98" s="139"/>
      <c r="E98" s="139"/>
      <c r="F98" s="139"/>
      <c r="G98" s="139"/>
      <c r="H98" s="141"/>
    </row>
    <row r="99" spans="1:8" ht="15" x14ac:dyDescent="0.2">
      <c r="A99" s="142"/>
      <c r="B99" s="139"/>
      <c r="C99" s="139"/>
      <c r="D99" s="139"/>
      <c r="E99" s="139"/>
      <c r="F99" s="139"/>
      <c r="G99" s="139"/>
      <c r="H99" s="141"/>
    </row>
    <row r="100" spans="1:8" ht="15" x14ac:dyDescent="0.2">
      <c r="A100" s="142"/>
      <c r="B100" s="139"/>
      <c r="C100" s="139"/>
      <c r="D100" s="139"/>
      <c r="E100" s="139"/>
      <c r="F100" s="139"/>
      <c r="G100" s="139"/>
      <c r="H100" s="141"/>
    </row>
    <row r="101" spans="1:8" ht="15" x14ac:dyDescent="0.2">
      <c r="A101" s="142"/>
      <c r="B101" s="139"/>
      <c r="C101" s="139"/>
      <c r="D101" s="139"/>
      <c r="E101" s="139"/>
      <c r="F101" s="139"/>
      <c r="G101" s="139"/>
      <c r="H101" s="141"/>
    </row>
    <row r="102" spans="1:8" ht="15" x14ac:dyDescent="0.2">
      <c r="A102" s="142"/>
      <c r="B102" s="139"/>
      <c r="C102" s="139"/>
      <c r="D102" s="139"/>
      <c r="E102" s="139"/>
      <c r="F102" s="139"/>
      <c r="G102" s="139"/>
      <c r="H102" s="141"/>
    </row>
    <row r="103" spans="1:8" ht="15" x14ac:dyDescent="0.2">
      <c r="A103" s="142"/>
      <c r="B103" s="139"/>
      <c r="C103" s="139"/>
      <c r="D103" s="139"/>
      <c r="E103" s="139"/>
      <c r="F103" s="139"/>
      <c r="G103" s="139"/>
      <c r="H103" s="141"/>
    </row>
    <row r="104" spans="1:8" ht="15" x14ac:dyDescent="0.2">
      <c r="A104" s="142"/>
      <c r="B104" s="139"/>
      <c r="C104" s="139"/>
      <c r="D104" s="139"/>
      <c r="E104" s="139"/>
      <c r="F104" s="139"/>
      <c r="G104" s="139"/>
      <c r="H104" s="141"/>
    </row>
    <row r="105" spans="1:8" ht="15" x14ac:dyDescent="0.2">
      <c r="A105" s="142"/>
      <c r="B105" s="139"/>
      <c r="C105" s="139"/>
      <c r="D105" s="139"/>
      <c r="E105" s="139"/>
      <c r="F105" s="139"/>
      <c r="G105" s="139"/>
      <c r="H105" s="141"/>
    </row>
    <row r="106" spans="1:8" ht="15" x14ac:dyDescent="0.2">
      <c r="A106" s="142"/>
      <c r="B106" s="139"/>
      <c r="C106" s="139"/>
      <c r="D106" s="139"/>
      <c r="E106" s="139"/>
      <c r="F106" s="139"/>
      <c r="G106" s="139"/>
      <c r="H106" s="141"/>
    </row>
    <row r="107" spans="1:8" ht="15" x14ac:dyDescent="0.2">
      <c r="A107" s="142"/>
      <c r="B107" s="139"/>
      <c r="C107" s="139"/>
      <c r="D107" s="139"/>
      <c r="E107" s="139"/>
      <c r="F107" s="139"/>
      <c r="G107" s="139"/>
      <c r="H107" s="141"/>
    </row>
    <row r="108" spans="1:8" ht="15" x14ac:dyDescent="0.2">
      <c r="A108" s="142"/>
      <c r="B108" s="139"/>
      <c r="C108" s="139"/>
      <c r="D108" s="139"/>
      <c r="E108" s="139"/>
      <c r="F108" s="139"/>
      <c r="G108" s="139"/>
      <c r="H108" s="141"/>
    </row>
    <row r="109" spans="1:8" ht="15" x14ac:dyDescent="0.2">
      <c r="A109" s="142"/>
      <c r="B109" s="139"/>
      <c r="C109" s="139"/>
      <c r="D109" s="139"/>
      <c r="E109" s="139"/>
      <c r="F109" s="139"/>
      <c r="G109" s="139"/>
      <c r="H109" s="141"/>
    </row>
    <row r="110" spans="1:8" ht="15" x14ac:dyDescent="0.2">
      <c r="A110" s="142"/>
      <c r="B110" s="139"/>
      <c r="C110" s="139"/>
      <c r="D110" s="139"/>
      <c r="E110" s="139"/>
      <c r="F110" s="139"/>
      <c r="G110" s="139"/>
      <c r="H110" s="141"/>
    </row>
    <row r="111" spans="1:8" ht="15" x14ac:dyDescent="0.2">
      <c r="A111" s="142"/>
      <c r="B111" s="139"/>
      <c r="C111" s="139"/>
      <c r="D111" s="139"/>
      <c r="E111" s="139"/>
      <c r="F111" s="139"/>
      <c r="G111" s="139"/>
      <c r="H111" s="141"/>
    </row>
    <row r="112" spans="1:8" ht="15" x14ac:dyDescent="0.2">
      <c r="A112" s="142"/>
      <c r="B112" s="139"/>
      <c r="C112" s="139"/>
      <c r="D112" s="139"/>
      <c r="E112" s="139"/>
      <c r="F112" s="139"/>
      <c r="G112" s="139"/>
      <c r="H112" s="141"/>
    </row>
    <row r="113" spans="1:8" ht="15" x14ac:dyDescent="0.2">
      <c r="A113" s="142"/>
      <c r="B113" s="139"/>
      <c r="C113" s="139"/>
      <c r="D113" s="139"/>
      <c r="E113" s="139"/>
      <c r="F113" s="139"/>
      <c r="G113" s="139"/>
      <c r="H113" s="141"/>
    </row>
    <row r="114" spans="1:8" ht="15" x14ac:dyDescent="0.2">
      <c r="A114" s="142"/>
      <c r="B114" s="139"/>
      <c r="C114" s="139"/>
      <c r="D114" s="139"/>
      <c r="E114" s="139"/>
      <c r="F114" s="139"/>
      <c r="G114" s="139"/>
      <c r="H114" s="141"/>
    </row>
    <row r="115" spans="1:8" ht="15" x14ac:dyDescent="0.2">
      <c r="A115" s="142"/>
      <c r="B115" s="139"/>
      <c r="C115" s="139"/>
      <c r="D115" s="139"/>
      <c r="E115" s="139"/>
      <c r="F115" s="139"/>
      <c r="G115" s="139"/>
      <c r="H115" s="141"/>
    </row>
    <row r="116" spans="1:8" ht="15" x14ac:dyDescent="0.2">
      <c r="A116" s="142"/>
      <c r="B116" s="139"/>
      <c r="C116" s="139"/>
      <c r="D116" s="139"/>
      <c r="E116" s="139"/>
      <c r="F116" s="139"/>
      <c r="G116" s="139"/>
      <c r="H116" s="141"/>
    </row>
    <row r="117" spans="1:8" ht="15" x14ac:dyDescent="0.2">
      <c r="A117" s="142"/>
      <c r="B117" s="139"/>
      <c r="C117" s="139"/>
      <c r="D117" s="139"/>
      <c r="E117" s="139"/>
      <c r="F117" s="139"/>
      <c r="G117" s="139"/>
      <c r="H117" s="141"/>
    </row>
    <row r="118" spans="1:8" ht="15" x14ac:dyDescent="0.2">
      <c r="A118" s="142"/>
      <c r="B118" s="139"/>
      <c r="C118" s="139"/>
      <c r="D118" s="139"/>
      <c r="E118" s="139"/>
      <c r="F118" s="139"/>
      <c r="G118" s="139"/>
      <c r="H118" s="141"/>
    </row>
    <row r="119" spans="1:8" ht="15" x14ac:dyDescent="0.2">
      <c r="A119" s="142"/>
      <c r="B119" s="139"/>
      <c r="C119" s="139"/>
      <c r="D119" s="139"/>
      <c r="E119" s="139"/>
      <c r="F119" s="139"/>
      <c r="G119" s="139"/>
      <c r="H119" s="141"/>
    </row>
    <row r="120" spans="1:8" ht="15" x14ac:dyDescent="0.2">
      <c r="A120" s="142"/>
      <c r="B120" s="139"/>
      <c r="C120" s="139"/>
      <c r="D120" s="139"/>
      <c r="E120" s="139"/>
      <c r="F120" s="139"/>
      <c r="G120" s="139"/>
      <c r="H120" s="141"/>
    </row>
    <row r="121" spans="1:8" ht="15" x14ac:dyDescent="0.2">
      <c r="A121" s="142"/>
      <c r="B121" s="139"/>
      <c r="C121" s="139"/>
      <c r="D121" s="139"/>
      <c r="E121" s="139"/>
      <c r="F121" s="139"/>
      <c r="G121" s="139"/>
      <c r="H121" s="141"/>
    </row>
    <row r="122" spans="1:8" ht="15" x14ac:dyDescent="0.2">
      <c r="A122" s="142"/>
      <c r="B122" s="139"/>
      <c r="C122" s="139"/>
      <c r="D122" s="139"/>
      <c r="E122" s="139"/>
      <c r="F122" s="139"/>
      <c r="G122" s="139"/>
      <c r="H122" s="141"/>
    </row>
    <row r="123" spans="1:8" ht="15" x14ac:dyDescent="0.2">
      <c r="A123" s="142"/>
      <c r="B123" s="139"/>
      <c r="C123" s="139"/>
      <c r="D123" s="139"/>
      <c r="E123" s="139"/>
      <c r="F123" s="139"/>
      <c r="G123" s="139"/>
      <c r="H123" s="141"/>
    </row>
    <row r="124" spans="1:8" ht="15" x14ac:dyDescent="0.2">
      <c r="A124" s="142"/>
      <c r="B124" s="139"/>
      <c r="C124" s="139"/>
      <c r="D124" s="139"/>
      <c r="E124" s="139"/>
      <c r="F124" s="139"/>
      <c r="G124" s="139"/>
      <c r="H124" s="141"/>
    </row>
    <row r="125" spans="1:8" ht="15" x14ac:dyDescent="0.2">
      <c r="A125" s="142"/>
      <c r="B125" s="139"/>
      <c r="C125" s="139"/>
      <c r="D125" s="139"/>
      <c r="E125" s="139"/>
      <c r="F125" s="139"/>
      <c r="G125" s="139"/>
      <c r="H125" s="141"/>
    </row>
    <row r="126" spans="1:8" ht="15" x14ac:dyDescent="0.2">
      <c r="A126" s="142"/>
      <c r="B126" s="139"/>
      <c r="C126" s="139"/>
      <c r="D126" s="139"/>
      <c r="E126" s="139"/>
      <c r="F126" s="139"/>
      <c r="G126" s="139"/>
      <c r="H126" s="141"/>
    </row>
    <row r="127" spans="1:8" ht="15" x14ac:dyDescent="0.2">
      <c r="A127" s="142"/>
      <c r="B127" s="139"/>
      <c r="C127" s="139"/>
      <c r="D127" s="139"/>
      <c r="E127" s="139"/>
      <c r="F127" s="139"/>
      <c r="G127" s="139"/>
      <c r="H127" s="141"/>
    </row>
    <row r="128" spans="1:8" ht="15" x14ac:dyDescent="0.2">
      <c r="A128" s="142"/>
      <c r="B128" s="139"/>
      <c r="C128" s="139"/>
      <c r="D128" s="139"/>
      <c r="E128" s="139"/>
      <c r="F128" s="139"/>
      <c r="G128" s="139"/>
      <c r="H128" s="141"/>
    </row>
    <row r="129" spans="1:8" ht="15" x14ac:dyDescent="0.2">
      <c r="A129" s="142"/>
      <c r="B129" s="139"/>
      <c r="C129" s="139"/>
      <c r="D129" s="139"/>
      <c r="E129" s="139"/>
      <c r="F129" s="139"/>
      <c r="G129" s="139"/>
      <c r="H129" s="141"/>
    </row>
    <row r="130" spans="1:8" ht="15" x14ac:dyDescent="0.2">
      <c r="A130" s="142"/>
      <c r="B130" s="139"/>
      <c r="C130" s="139"/>
      <c r="D130" s="139"/>
      <c r="E130" s="139"/>
      <c r="F130" s="139"/>
      <c r="G130" s="139"/>
      <c r="H130" s="141"/>
    </row>
    <row r="131" spans="1:8" ht="15" x14ac:dyDescent="0.2">
      <c r="A131" s="142"/>
      <c r="B131" s="139"/>
      <c r="C131" s="139"/>
      <c r="D131" s="139"/>
      <c r="E131" s="139"/>
      <c r="F131" s="139"/>
      <c r="G131" s="139"/>
      <c r="H131" s="141"/>
    </row>
    <row r="132" spans="1:8" ht="15" x14ac:dyDescent="0.2">
      <c r="A132" s="142"/>
      <c r="B132" s="139"/>
      <c r="C132" s="139"/>
      <c r="D132" s="139"/>
      <c r="E132" s="139"/>
      <c r="F132" s="139"/>
      <c r="G132" s="139"/>
      <c r="H132" s="141"/>
    </row>
    <row r="133" spans="1:8" ht="15" x14ac:dyDescent="0.2">
      <c r="A133" s="142"/>
      <c r="B133" s="139"/>
      <c r="C133" s="139"/>
      <c r="D133" s="139"/>
      <c r="E133" s="139"/>
      <c r="F133" s="139"/>
      <c r="G133" s="139"/>
      <c r="H133" s="141"/>
    </row>
    <row r="134" spans="1:8" ht="15" x14ac:dyDescent="0.2">
      <c r="A134" s="142"/>
      <c r="B134" s="139"/>
      <c r="C134" s="139"/>
      <c r="D134" s="139"/>
      <c r="E134" s="139"/>
      <c r="F134" s="139"/>
      <c r="G134" s="139"/>
      <c r="H134" s="141"/>
    </row>
    <row r="135" spans="1:8" ht="15" x14ac:dyDescent="0.2">
      <c r="A135" s="142"/>
      <c r="B135" s="139"/>
      <c r="C135" s="139"/>
      <c r="D135" s="139"/>
      <c r="E135" s="139"/>
      <c r="F135" s="139"/>
      <c r="G135" s="139"/>
      <c r="H135" s="141"/>
    </row>
    <row r="136" spans="1:8" ht="15" x14ac:dyDescent="0.2">
      <c r="A136" s="142"/>
      <c r="B136" s="139"/>
      <c r="C136" s="139"/>
      <c r="D136" s="139"/>
      <c r="E136" s="139"/>
      <c r="F136" s="139"/>
      <c r="G136" s="139"/>
      <c r="H136" s="141"/>
    </row>
    <row r="137" spans="1:8" ht="15" x14ac:dyDescent="0.2">
      <c r="A137" s="142"/>
      <c r="B137" s="139"/>
      <c r="C137" s="139"/>
      <c r="D137" s="139"/>
      <c r="E137" s="139"/>
      <c r="F137" s="139"/>
      <c r="G137" s="139"/>
      <c r="H137" s="141"/>
    </row>
    <row r="138" spans="1:8" ht="15" x14ac:dyDescent="0.2">
      <c r="A138" s="142"/>
      <c r="B138" s="139"/>
      <c r="C138" s="139"/>
      <c r="D138" s="139"/>
      <c r="E138" s="139"/>
      <c r="F138" s="139"/>
      <c r="G138" s="139"/>
      <c r="H138" s="141"/>
    </row>
    <row r="139" spans="1:8" ht="15" x14ac:dyDescent="0.2">
      <c r="A139" s="142"/>
      <c r="B139" s="139"/>
      <c r="C139" s="139"/>
      <c r="D139" s="139"/>
      <c r="E139" s="139"/>
      <c r="F139" s="139"/>
      <c r="G139" s="139"/>
      <c r="H139" s="141"/>
    </row>
    <row r="140" spans="1:8" ht="15" x14ac:dyDescent="0.2">
      <c r="A140" s="142"/>
      <c r="B140" s="139"/>
      <c r="C140" s="139"/>
      <c r="D140" s="139"/>
      <c r="E140" s="139"/>
      <c r="F140" s="139"/>
      <c r="G140" s="139"/>
      <c r="H140" s="141"/>
    </row>
    <row r="141" spans="1:8" ht="15" x14ac:dyDescent="0.2">
      <c r="A141" s="142"/>
      <c r="B141" s="139"/>
      <c r="C141" s="139"/>
      <c r="D141" s="139"/>
      <c r="E141" s="139"/>
      <c r="F141" s="139"/>
      <c r="G141" s="139"/>
      <c r="H141" s="141"/>
    </row>
    <row r="142" spans="1:8" ht="15" x14ac:dyDescent="0.2">
      <c r="A142" s="142"/>
      <c r="B142" s="139"/>
      <c r="C142" s="139"/>
      <c r="D142" s="139"/>
      <c r="E142" s="139"/>
      <c r="F142" s="139"/>
      <c r="G142" s="139"/>
      <c r="H142" s="141"/>
    </row>
    <row r="143" spans="1:8" ht="15" x14ac:dyDescent="0.2">
      <c r="A143" s="142"/>
      <c r="B143" s="139"/>
      <c r="C143" s="139"/>
      <c r="D143" s="139"/>
      <c r="E143" s="139"/>
      <c r="F143" s="139"/>
      <c r="G143" s="139"/>
      <c r="H143" s="141"/>
    </row>
    <row r="144" spans="1:8" ht="15" x14ac:dyDescent="0.2">
      <c r="A144" s="142"/>
      <c r="B144" s="139"/>
      <c r="C144" s="139"/>
      <c r="D144" s="139"/>
      <c r="E144" s="139"/>
      <c r="F144" s="139"/>
      <c r="G144" s="139"/>
      <c r="H144" s="141"/>
    </row>
    <row r="145" spans="1:8" ht="15" x14ac:dyDescent="0.2">
      <c r="A145" s="142"/>
      <c r="B145" s="139"/>
      <c r="C145" s="139"/>
      <c r="D145" s="139"/>
      <c r="E145" s="139"/>
      <c r="F145" s="139"/>
      <c r="G145" s="139"/>
      <c r="H145" s="141"/>
    </row>
    <row r="146" spans="1:8" ht="15" x14ac:dyDescent="0.2">
      <c r="A146" s="142"/>
      <c r="B146" s="139"/>
      <c r="C146" s="139"/>
      <c r="D146" s="139"/>
      <c r="E146" s="139"/>
      <c r="F146" s="139"/>
      <c r="G146" s="139"/>
      <c r="H146" s="141"/>
    </row>
    <row r="147" spans="1:8" ht="15" x14ac:dyDescent="0.2">
      <c r="A147" s="142"/>
      <c r="B147" s="139"/>
      <c r="C147" s="139"/>
      <c r="D147" s="139"/>
      <c r="E147" s="139"/>
      <c r="F147" s="139"/>
      <c r="G147" s="139"/>
      <c r="H147" s="141"/>
    </row>
    <row r="148" spans="1:8" ht="15" x14ac:dyDescent="0.2">
      <c r="A148" s="142"/>
      <c r="B148" s="139"/>
      <c r="C148" s="139"/>
      <c r="D148" s="139"/>
      <c r="E148" s="139"/>
      <c r="F148" s="139"/>
      <c r="G148" s="139"/>
      <c r="H148" s="141"/>
    </row>
    <row r="149" spans="1:8" ht="15" x14ac:dyDescent="0.2">
      <c r="A149" s="142"/>
      <c r="B149" s="139"/>
      <c r="C149" s="139"/>
      <c r="D149" s="139"/>
      <c r="E149" s="139"/>
      <c r="F149" s="139"/>
      <c r="G149" s="139"/>
      <c r="H149" s="141"/>
    </row>
    <row r="150" spans="1:8" ht="15" x14ac:dyDescent="0.2">
      <c r="A150" s="142"/>
      <c r="B150" s="139"/>
      <c r="C150" s="139"/>
      <c r="D150" s="139"/>
      <c r="E150" s="139"/>
      <c r="F150" s="139"/>
      <c r="G150" s="139"/>
      <c r="H150" s="141"/>
    </row>
    <row r="151" spans="1:8" ht="15" x14ac:dyDescent="0.2">
      <c r="A151" s="142"/>
      <c r="B151" s="139"/>
      <c r="C151" s="139"/>
      <c r="D151" s="139"/>
      <c r="E151" s="139"/>
      <c r="F151" s="139"/>
      <c r="G151" s="139"/>
      <c r="H151" s="141"/>
    </row>
    <row r="152" spans="1:8" ht="15" x14ac:dyDescent="0.2">
      <c r="A152" s="142"/>
      <c r="B152" s="139"/>
      <c r="C152" s="139"/>
      <c r="D152" s="139"/>
      <c r="E152" s="139"/>
      <c r="F152" s="139"/>
      <c r="G152" s="139"/>
      <c r="H152" s="141"/>
    </row>
    <row r="153" spans="1:8" ht="15" x14ac:dyDescent="0.2">
      <c r="A153" s="142"/>
      <c r="B153" s="139"/>
      <c r="C153" s="139"/>
      <c r="D153" s="139"/>
      <c r="E153" s="139"/>
      <c r="F153" s="139"/>
      <c r="G153" s="139"/>
      <c r="H153" s="141"/>
    </row>
    <row r="154" spans="1:8" ht="15" x14ac:dyDescent="0.2">
      <c r="A154" s="142"/>
      <c r="B154" s="139"/>
      <c r="C154" s="139"/>
      <c r="D154" s="139"/>
      <c r="E154" s="139"/>
      <c r="F154" s="139"/>
      <c r="G154" s="139"/>
      <c r="H154" s="141"/>
    </row>
    <row r="155" spans="1:8" ht="15" x14ac:dyDescent="0.2">
      <c r="A155" s="142"/>
      <c r="B155" s="139"/>
      <c r="C155" s="139"/>
      <c r="D155" s="139"/>
      <c r="E155" s="139"/>
      <c r="F155" s="139"/>
      <c r="G155" s="139"/>
      <c r="H155" s="141"/>
    </row>
    <row r="156" spans="1:8" ht="15" x14ac:dyDescent="0.2">
      <c r="A156" s="142"/>
      <c r="B156" s="139"/>
      <c r="C156" s="139"/>
      <c r="D156" s="139"/>
      <c r="E156" s="139"/>
      <c r="F156" s="139"/>
      <c r="G156" s="139"/>
      <c r="H156" s="141"/>
    </row>
    <row r="157" spans="1:8" ht="15" x14ac:dyDescent="0.2">
      <c r="A157" s="142"/>
      <c r="B157" s="139"/>
      <c r="C157" s="139"/>
      <c r="D157" s="139"/>
      <c r="E157" s="139"/>
      <c r="F157" s="139"/>
      <c r="G157" s="139"/>
      <c r="H157" s="141"/>
    </row>
    <row r="158" spans="1:8" ht="15" x14ac:dyDescent="0.2">
      <c r="A158" s="142"/>
      <c r="B158" s="139"/>
      <c r="C158" s="139"/>
      <c r="D158" s="139"/>
      <c r="E158" s="139"/>
      <c r="F158" s="139"/>
      <c r="G158" s="139"/>
      <c r="H158" s="141"/>
    </row>
    <row r="159" spans="1:8" ht="15" x14ac:dyDescent="0.2">
      <c r="A159" s="142"/>
      <c r="B159" s="139"/>
      <c r="C159" s="139"/>
      <c r="D159" s="139"/>
      <c r="E159" s="139"/>
      <c r="F159" s="139"/>
      <c r="G159" s="139"/>
      <c r="H159" s="141"/>
    </row>
    <row r="160" spans="1:8" ht="15" x14ac:dyDescent="0.2">
      <c r="A160" s="142"/>
      <c r="B160" s="139"/>
      <c r="C160" s="139"/>
      <c r="D160" s="139"/>
      <c r="E160" s="139"/>
      <c r="F160" s="139"/>
      <c r="G160" s="139"/>
      <c r="H160" s="141"/>
    </row>
    <row r="161" spans="1:8" ht="15" x14ac:dyDescent="0.2">
      <c r="A161" s="142"/>
      <c r="B161" s="139"/>
      <c r="C161" s="139"/>
      <c r="D161" s="139"/>
      <c r="E161" s="139"/>
      <c r="F161" s="139"/>
      <c r="G161" s="139"/>
      <c r="H161" s="141"/>
    </row>
    <row r="162" spans="1:8" ht="15" x14ac:dyDescent="0.2">
      <c r="A162" s="142"/>
      <c r="B162" s="139"/>
      <c r="C162" s="139"/>
      <c r="D162" s="139"/>
      <c r="E162" s="139"/>
      <c r="F162" s="139"/>
      <c r="G162" s="139"/>
      <c r="H162" s="141"/>
    </row>
    <row r="163" spans="1:8" ht="15" x14ac:dyDescent="0.2">
      <c r="A163" s="142"/>
      <c r="B163" s="139"/>
      <c r="C163" s="139"/>
      <c r="D163" s="139"/>
      <c r="E163" s="139"/>
      <c r="F163" s="139"/>
      <c r="G163" s="139"/>
      <c r="H163" s="141"/>
    </row>
    <row r="164" spans="1:8" ht="15" x14ac:dyDescent="0.2">
      <c r="A164" s="142"/>
      <c r="B164" s="139"/>
      <c r="C164" s="139"/>
      <c r="D164" s="139"/>
      <c r="E164" s="139"/>
      <c r="F164" s="139"/>
      <c r="G164" s="139"/>
      <c r="H164" s="141"/>
    </row>
    <row r="165" spans="1:8" ht="15" x14ac:dyDescent="0.2">
      <c r="A165" s="142"/>
      <c r="B165" s="139"/>
      <c r="C165" s="139"/>
      <c r="D165" s="139"/>
      <c r="E165" s="139"/>
      <c r="F165" s="139"/>
      <c r="G165" s="139"/>
      <c r="H165" s="141"/>
    </row>
    <row r="166" spans="1:8" ht="15" x14ac:dyDescent="0.2">
      <c r="A166" s="142"/>
      <c r="B166" s="139"/>
      <c r="C166" s="139"/>
      <c r="D166" s="139"/>
      <c r="E166" s="139"/>
      <c r="F166" s="139"/>
      <c r="G166" s="139"/>
      <c r="H166" s="141"/>
    </row>
    <row r="167" spans="1:8" ht="15" x14ac:dyDescent="0.2">
      <c r="A167" s="142"/>
      <c r="B167" s="139"/>
      <c r="C167" s="139"/>
      <c r="D167" s="139"/>
      <c r="E167" s="139"/>
      <c r="F167" s="139"/>
      <c r="G167" s="139"/>
      <c r="H167" s="141"/>
    </row>
    <row r="168" spans="1:8" ht="15" x14ac:dyDescent="0.2">
      <c r="A168" s="142"/>
      <c r="B168" s="139"/>
      <c r="C168" s="139"/>
      <c r="D168" s="139"/>
      <c r="E168" s="139"/>
      <c r="F168" s="139"/>
      <c r="G168" s="139"/>
      <c r="H168" s="141"/>
    </row>
    <row r="169" spans="1:8" ht="15" x14ac:dyDescent="0.2">
      <c r="A169" s="142"/>
      <c r="B169" s="139"/>
      <c r="C169" s="139"/>
      <c r="D169" s="139"/>
      <c r="E169" s="139"/>
      <c r="F169" s="139"/>
      <c r="G169" s="139"/>
      <c r="H169" s="141"/>
    </row>
    <row r="170" spans="1:8" ht="15" x14ac:dyDescent="0.2">
      <c r="A170" s="142"/>
      <c r="B170" s="139"/>
      <c r="C170" s="139"/>
      <c r="D170" s="139"/>
      <c r="E170" s="139"/>
      <c r="F170" s="139"/>
      <c r="G170" s="139"/>
      <c r="H170" s="141"/>
    </row>
    <row r="171" spans="1:8" ht="15" x14ac:dyDescent="0.2">
      <c r="A171" s="142"/>
      <c r="B171" s="139"/>
      <c r="C171" s="139"/>
      <c r="D171" s="139"/>
      <c r="E171" s="139"/>
      <c r="F171" s="139"/>
      <c r="G171" s="139"/>
      <c r="H171" s="141"/>
    </row>
    <row r="172" spans="1:8" ht="15" x14ac:dyDescent="0.2">
      <c r="A172" s="142"/>
      <c r="B172" s="139"/>
      <c r="C172" s="139"/>
      <c r="D172" s="139"/>
      <c r="E172" s="139"/>
      <c r="F172" s="139"/>
      <c r="G172" s="139"/>
      <c r="H172" s="141"/>
    </row>
    <row r="173" spans="1:8" ht="15" x14ac:dyDescent="0.2">
      <c r="A173" s="142"/>
      <c r="B173" s="139"/>
      <c r="C173" s="139"/>
      <c r="D173" s="139"/>
      <c r="E173" s="139"/>
      <c r="F173" s="139"/>
      <c r="G173" s="139"/>
      <c r="H173" s="141"/>
    </row>
    <row r="174" spans="1:8" ht="15" x14ac:dyDescent="0.2">
      <c r="A174" s="142"/>
      <c r="B174" s="139"/>
      <c r="C174" s="139"/>
      <c r="D174" s="139"/>
      <c r="E174" s="139"/>
      <c r="F174" s="139"/>
      <c r="G174" s="139"/>
      <c r="H174" s="141"/>
    </row>
    <row r="175" spans="1:8" ht="15" x14ac:dyDescent="0.2">
      <c r="A175" s="142"/>
      <c r="B175" s="139"/>
      <c r="C175" s="139"/>
      <c r="D175" s="139"/>
      <c r="E175" s="139"/>
      <c r="F175" s="139"/>
      <c r="G175" s="139"/>
      <c r="H175" s="141"/>
    </row>
    <row r="176" spans="1:8" ht="15" x14ac:dyDescent="0.2">
      <c r="A176" s="142"/>
      <c r="B176" s="139"/>
      <c r="C176" s="139"/>
      <c r="D176" s="139"/>
      <c r="E176" s="139"/>
      <c r="F176" s="139"/>
      <c r="G176" s="139"/>
      <c r="H176" s="141"/>
    </row>
    <row r="177" spans="1:8" ht="15" x14ac:dyDescent="0.2">
      <c r="A177" s="142"/>
      <c r="B177" s="139"/>
      <c r="C177" s="139"/>
      <c r="D177" s="139"/>
      <c r="E177" s="139"/>
      <c r="F177" s="139"/>
      <c r="G177" s="139"/>
      <c r="H177" s="141"/>
    </row>
    <row r="178" spans="1:8" ht="15" x14ac:dyDescent="0.2">
      <c r="A178" s="142"/>
      <c r="B178" s="139"/>
      <c r="C178" s="139"/>
      <c r="D178" s="139"/>
      <c r="E178" s="139"/>
      <c r="F178" s="139"/>
      <c r="G178" s="139"/>
      <c r="H178" s="141"/>
    </row>
    <row r="179" spans="1:8" ht="15" x14ac:dyDescent="0.2">
      <c r="A179" s="142"/>
      <c r="B179" s="139"/>
      <c r="C179" s="139"/>
      <c r="D179" s="139"/>
      <c r="E179" s="139"/>
      <c r="F179" s="139"/>
      <c r="G179" s="139"/>
      <c r="H179" s="141"/>
    </row>
    <row r="180" spans="1:8" ht="15" x14ac:dyDescent="0.2">
      <c r="A180" s="142"/>
      <c r="B180" s="139"/>
      <c r="C180" s="139"/>
      <c r="D180" s="139"/>
      <c r="E180" s="139"/>
      <c r="F180" s="139"/>
      <c r="G180" s="139"/>
      <c r="H180" s="141"/>
    </row>
    <row r="181" spans="1:8" ht="15" x14ac:dyDescent="0.2">
      <c r="A181" s="142"/>
      <c r="B181" s="139"/>
      <c r="C181" s="139"/>
      <c r="D181" s="139"/>
      <c r="E181" s="139"/>
      <c r="F181" s="139"/>
      <c r="G181" s="139"/>
      <c r="H181" s="141"/>
    </row>
    <row r="182" spans="1:8" ht="15" x14ac:dyDescent="0.2">
      <c r="A182" s="142"/>
      <c r="B182" s="139"/>
      <c r="C182" s="139"/>
      <c r="D182" s="139"/>
      <c r="E182" s="139"/>
      <c r="F182" s="139"/>
      <c r="G182" s="139"/>
      <c r="H182" s="141"/>
    </row>
    <row r="183" spans="1:8" ht="15" x14ac:dyDescent="0.2">
      <c r="A183" s="142"/>
      <c r="B183" s="139"/>
      <c r="C183" s="139"/>
      <c r="D183" s="139"/>
      <c r="E183" s="139"/>
      <c r="F183" s="139"/>
      <c r="G183" s="139"/>
      <c r="H183" s="141"/>
    </row>
    <row r="184" spans="1:8" ht="15" x14ac:dyDescent="0.2">
      <c r="A184" s="142"/>
      <c r="B184" s="139"/>
      <c r="C184" s="139"/>
      <c r="D184" s="139"/>
      <c r="E184" s="139"/>
      <c r="F184" s="139"/>
      <c r="G184" s="139"/>
      <c r="H184" s="141"/>
    </row>
    <row r="185" spans="1:8" ht="15" x14ac:dyDescent="0.2">
      <c r="A185" s="142"/>
      <c r="B185" s="139"/>
      <c r="C185" s="139"/>
      <c r="D185" s="139"/>
      <c r="E185" s="139"/>
      <c r="F185" s="139"/>
      <c r="G185" s="139"/>
      <c r="H185" s="141"/>
    </row>
    <row r="186" spans="1:8" ht="15" x14ac:dyDescent="0.2">
      <c r="A186" s="142"/>
      <c r="B186" s="139"/>
      <c r="C186" s="139"/>
      <c r="D186" s="139"/>
      <c r="E186" s="139"/>
      <c r="F186" s="139"/>
      <c r="G186" s="139"/>
      <c r="H186" s="141"/>
    </row>
    <row r="187" spans="1:8" ht="15" x14ac:dyDescent="0.2">
      <c r="A187" s="142"/>
      <c r="B187" s="139"/>
      <c r="C187" s="139"/>
      <c r="D187" s="139"/>
      <c r="E187" s="139"/>
      <c r="F187" s="139"/>
      <c r="G187" s="139"/>
      <c r="H187" s="141"/>
    </row>
    <row r="188" spans="1:8" ht="15" x14ac:dyDescent="0.2">
      <c r="A188" s="142"/>
      <c r="B188" s="139"/>
      <c r="C188" s="139"/>
      <c r="D188" s="139"/>
      <c r="E188" s="139"/>
      <c r="F188" s="139"/>
      <c r="G188" s="139"/>
      <c r="H188" s="141"/>
    </row>
    <row r="189" spans="1:8" ht="15" x14ac:dyDescent="0.2">
      <c r="A189" s="142"/>
      <c r="B189" s="139"/>
      <c r="C189" s="139"/>
      <c r="D189" s="139"/>
      <c r="E189" s="139"/>
      <c r="F189" s="139"/>
      <c r="G189" s="139"/>
      <c r="H189" s="141"/>
    </row>
    <row r="190" spans="1:8" ht="15" x14ac:dyDescent="0.2">
      <c r="A190" s="142"/>
      <c r="B190" s="139"/>
      <c r="C190" s="139"/>
      <c r="D190" s="139"/>
      <c r="E190" s="139"/>
      <c r="F190" s="139"/>
      <c r="G190" s="139"/>
      <c r="H190" s="141"/>
    </row>
    <row r="191" spans="1:8" ht="15" x14ac:dyDescent="0.2">
      <c r="A191" s="142"/>
      <c r="B191" s="139"/>
      <c r="C191" s="139"/>
      <c r="D191" s="139"/>
      <c r="E191" s="139"/>
      <c r="F191" s="139"/>
      <c r="G191" s="139"/>
      <c r="H191" s="141"/>
    </row>
    <row r="192" spans="1:8" ht="15" x14ac:dyDescent="0.2">
      <c r="A192" s="142"/>
      <c r="B192" s="139"/>
      <c r="C192" s="139"/>
      <c r="D192" s="139"/>
      <c r="E192" s="139"/>
      <c r="F192" s="139"/>
      <c r="G192" s="139"/>
      <c r="H192" s="141"/>
    </row>
    <row r="193" spans="1:8" ht="15" x14ac:dyDescent="0.2">
      <c r="A193" s="142"/>
      <c r="B193" s="139"/>
      <c r="C193" s="139"/>
      <c r="D193" s="139"/>
      <c r="E193" s="139"/>
      <c r="F193" s="139"/>
      <c r="G193" s="139"/>
      <c r="H193" s="141"/>
    </row>
    <row r="194" spans="1:8" ht="15" x14ac:dyDescent="0.2">
      <c r="A194" s="142"/>
      <c r="B194" s="139"/>
      <c r="C194" s="139"/>
      <c r="D194" s="139"/>
      <c r="E194" s="139"/>
      <c r="F194" s="139"/>
      <c r="G194" s="139"/>
      <c r="H194" s="141"/>
    </row>
    <row r="195" spans="1:8" ht="15" x14ac:dyDescent="0.2">
      <c r="A195" s="142"/>
      <c r="B195" s="139"/>
      <c r="C195" s="139"/>
      <c r="D195" s="139"/>
      <c r="E195" s="139"/>
      <c r="F195" s="139"/>
      <c r="G195" s="139"/>
      <c r="H195" s="141"/>
    </row>
    <row r="196" spans="1:8" ht="15" x14ac:dyDescent="0.2">
      <c r="A196" s="142"/>
      <c r="B196" s="139"/>
      <c r="C196" s="139"/>
      <c r="D196" s="139"/>
      <c r="E196" s="139"/>
      <c r="F196" s="139"/>
      <c r="G196" s="139"/>
      <c r="H196" s="141"/>
    </row>
    <row r="197" spans="1:8" ht="15" x14ac:dyDescent="0.2">
      <c r="A197" s="142"/>
      <c r="B197" s="139"/>
      <c r="C197" s="139"/>
      <c r="D197" s="139"/>
      <c r="E197" s="139"/>
      <c r="F197" s="139"/>
      <c r="G197" s="139"/>
      <c r="H197" s="141"/>
    </row>
    <row r="198" spans="1:8" ht="15" x14ac:dyDescent="0.2">
      <c r="A198" s="142"/>
      <c r="B198" s="139"/>
      <c r="C198" s="139"/>
      <c r="D198" s="139"/>
      <c r="E198" s="139"/>
      <c r="F198" s="139"/>
      <c r="G198" s="139"/>
      <c r="H198" s="141"/>
    </row>
    <row r="199" spans="1:8" ht="15" x14ac:dyDescent="0.2">
      <c r="A199" s="142"/>
      <c r="B199" s="139"/>
      <c r="C199" s="139"/>
      <c r="D199" s="139"/>
      <c r="E199" s="139"/>
      <c r="F199" s="139"/>
      <c r="G199" s="139"/>
      <c r="H199" s="141"/>
    </row>
    <row r="200" spans="1:8" ht="15" x14ac:dyDescent="0.2">
      <c r="A200" s="142"/>
      <c r="B200" s="139"/>
      <c r="C200" s="139"/>
      <c r="D200" s="139"/>
      <c r="E200" s="139"/>
      <c r="F200" s="139"/>
      <c r="G200" s="139"/>
      <c r="H200" s="141"/>
    </row>
    <row r="201" spans="1:8" ht="15" x14ac:dyDescent="0.2">
      <c r="A201" s="142"/>
      <c r="B201" s="139"/>
      <c r="C201" s="139"/>
      <c r="D201" s="139"/>
      <c r="E201" s="139"/>
      <c r="F201" s="139"/>
      <c r="G201" s="139"/>
      <c r="H201" s="141"/>
    </row>
    <row r="202" spans="1:8" ht="15" x14ac:dyDescent="0.2">
      <c r="A202" s="142"/>
      <c r="B202" s="139"/>
      <c r="C202" s="139"/>
      <c r="D202" s="139"/>
      <c r="E202" s="139"/>
      <c r="F202" s="139"/>
      <c r="G202" s="139"/>
      <c r="H202" s="141"/>
    </row>
    <row r="203" spans="1:8" ht="15" x14ac:dyDescent="0.2">
      <c r="A203" s="142"/>
      <c r="B203" s="139"/>
      <c r="C203" s="139"/>
      <c r="D203" s="139"/>
      <c r="E203" s="139"/>
      <c r="F203" s="139"/>
      <c r="G203" s="139"/>
      <c r="H203" s="141"/>
    </row>
    <row r="204" spans="1:8" ht="15" x14ac:dyDescent="0.2">
      <c r="A204" s="142"/>
      <c r="B204" s="139"/>
      <c r="C204" s="139"/>
      <c r="D204" s="139"/>
      <c r="E204" s="139"/>
      <c r="F204" s="139"/>
      <c r="G204" s="139"/>
      <c r="H204" s="141"/>
    </row>
    <row r="205" spans="1:8" ht="15" x14ac:dyDescent="0.2">
      <c r="A205" s="142"/>
      <c r="B205" s="139"/>
      <c r="C205" s="139"/>
      <c r="D205" s="139"/>
      <c r="E205" s="139"/>
      <c r="F205" s="139"/>
      <c r="G205" s="139"/>
      <c r="H205" s="141"/>
    </row>
    <row r="206" spans="1:8" ht="15" x14ac:dyDescent="0.2">
      <c r="A206" s="142"/>
      <c r="B206" s="139"/>
      <c r="C206" s="139"/>
      <c r="D206" s="139"/>
      <c r="E206" s="139"/>
      <c r="F206" s="139"/>
      <c r="G206" s="139"/>
      <c r="H206" s="141"/>
    </row>
    <row r="207" spans="1:8" ht="15" x14ac:dyDescent="0.2">
      <c r="A207" s="142"/>
      <c r="B207" s="139"/>
      <c r="C207" s="139"/>
      <c r="D207" s="139"/>
      <c r="E207" s="139"/>
      <c r="F207" s="139"/>
      <c r="G207" s="139"/>
      <c r="H207" s="141"/>
    </row>
    <row r="208" spans="1:8" ht="15" x14ac:dyDescent="0.2">
      <c r="A208" s="142"/>
      <c r="B208" s="139"/>
      <c r="C208" s="139"/>
      <c r="D208" s="139"/>
      <c r="E208" s="139"/>
      <c r="F208" s="139"/>
      <c r="G208" s="139"/>
      <c r="H208" s="141"/>
    </row>
    <row r="209" spans="1:8" ht="15" x14ac:dyDescent="0.2">
      <c r="A209" s="142"/>
      <c r="B209" s="139"/>
      <c r="C209" s="139"/>
      <c r="D209" s="139"/>
      <c r="E209" s="139"/>
      <c r="F209" s="139"/>
      <c r="G209" s="139"/>
      <c r="H209" s="141"/>
    </row>
    <row r="210" spans="1:8" ht="15" x14ac:dyDescent="0.2">
      <c r="A210" s="142"/>
      <c r="B210" s="139"/>
      <c r="C210" s="139"/>
      <c r="D210" s="139"/>
      <c r="E210" s="139"/>
      <c r="F210" s="139"/>
      <c r="G210" s="139"/>
      <c r="H210" s="141"/>
    </row>
    <row r="211" spans="1:8" ht="15" x14ac:dyDescent="0.2">
      <c r="A211" s="142"/>
      <c r="B211" s="139"/>
      <c r="C211" s="139"/>
      <c r="D211" s="139"/>
      <c r="E211" s="139"/>
      <c r="F211" s="139"/>
      <c r="G211" s="139"/>
      <c r="H211" s="141"/>
    </row>
    <row r="212" spans="1:8" ht="15" x14ac:dyDescent="0.2">
      <c r="A212" s="142"/>
      <c r="B212" s="139"/>
      <c r="C212" s="139"/>
      <c r="D212" s="139"/>
      <c r="E212" s="139"/>
      <c r="F212" s="139"/>
      <c r="G212" s="139"/>
      <c r="H212" s="141"/>
    </row>
    <row r="213" spans="1:8" ht="15" x14ac:dyDescent="0.2">
      <c r="A213" s="142"/>
      <c r="B213" s="139"/>
      <c r="C213" s="139"/>
      <c r="D213" s="139"/>
      <c r="E213" s="139"/>
      <c r="F213" s="139"/>
      <c r="G213" s="139"/>
      <c r="H213" s="141"/>
    </row>
    <row r="214" spans="1:8" ht="15" x14ac:dyDescent="0.2">
      <c r="A214" s="142"/>
      <c r="B214" s="139"/>
      <c r="C214" s="139"/>
      <c r="D214" s="139"/>
      <c r="E214" s="139"/>
      <c r="F214" s="139"/>
      <c r="G214" s="139"/>
      <c r="H214" s="141"/>
    </row>
    <row r="215" spans="1:8" ht="15" x14ac:dyDescent="0.2">
      <c r="A215" s="142"/>
      <c r="B215" s="139"/>
      <c r="C215" s="139"/>
      <c r="D215" s="139"/>
      <c r="E215" s="139"/>
      <c r="F215" s="139"/>
      <c r="G215" s="139"/>
      <c r="H215" s="141"/>
    </row>
    <row r="216" spans="1:8" ht="15" x14ac:dyDescent="0.2">
      <c r="A216" s="142"/>
      <c r="B216" s="139"/>
      <c r="C216" s="139"/>
      <c r="D216" s="139"/>
      <c r="E216" s="139"/>
      <c r="F216" s="139"/>
      <c r="G216" s="139"/>
      <c r="H216" s="141"/>
    </row>
    <row r="217" spans="1:8" ht="15" x14ac:dyDescent="0.2">
      <c r="A217" s="142"/>
      <c r="B217" s="139"/>
      <c r="C217" s="139"/>
      <c r="D217" s="139"/>
      <c r="E217" s="139"/>
      <c r="F217" s="139"/>
      <c r="G217" s="139"/>
      <c r="H217" s="141"/>
    </row>
    <row r="218" spans="1:8" ht="15" x14ac:dyDescent="0.2">
      <c r="A218" s="142"/>
      <c r="B218" s="139"/>
      <c r="C218" s="139"/>
      <c r="D218" s="139"/>
      <c r="E218" s="139"/>
      <c r="F218" s="139"/>
      <c r="G218" s="139"/>
      <c r="H218" s="141"/>
    </row>
    <row r="219" spans="1:8" ht="15" x14ac:dyDescent="0.2">
      <c r="A219" s="142"/>
      <c r="B219" s="139"/>
      <c r="C219" s="139"/>
      <c r="D219" s="139"/>
      <c r="E219" s="139"/>
      <c r="F219" s="139"/>
      <c r="G219" s="139"/>
      <c r="H219" s="141"/>
    </row>
    <row r="220" spans="1:8" ht="15" x14ac:dyDescent="0.2">
      <c r="A220" s="142"/>
      <c r="B220" s="139"/>
      <c r="C220" s="139"/>
      <c r="D220" s="139"/>
      <c r="E220" s="139"/>
      <c r="F220" s="139"/>
      <c r="G220" s="139"/>
      <c r="H220" s="141"/>
    </row>
    <row r="221" spans="1:8" ht="15" x14ac:dyDescent="0.2">
      <c r="A221" s="142"/>
      <c r="B221" s="139"/>
      <c r="C221" s="139"/>
      <c r="D221" s="139"/>
      <c r="E221" s="139"/>
      <c r="F221" s="139"/>
      <c r="G221" s="139"/>
      <c r="H221" s="141"/>
    </row>
    <row r="222" spans="1:8" ht="15" x14ac:dyDescent="0.2">
      <c r="A222" s="142"/>
      <c r="B222" s="139"/>
      <c r="C222" s="139"/>
      <c r="D222" s="139"/>
      <c r="E222" s="139"/>
      <c r="F222" s="139"/>
      <c r="G222" s="139"/>
      <c r="H222" s="141"/>
    </row>
    <row r="223" spans="1:8" ht="15" x14ac:dyDescent="0.2">
      <c r="A223" s="142"/>
      <c r="B223" s="139"/>
      <c r="C223" s="139"/>
      <c r="D223" s="139"/>
      <c r="E223" s="139"/>
      <c r="F223" s="139"/>
      <c r="G223" s="139"/>
      <c r="H223" s="141"/>
    </row>
    <row r="224" spans="1:8" ht="15" x14ac:dyDescent="0.2">
      <c r="A224" s="142"/>
      <c r="B224" s="139"/>
      <c r="C224" s="139"/>
      <c r="D224" s="139"/>
      <c r="E224" s="139"/>
      <c r="F224" s="139"/>
      <c r="G224" s="139"/>
      <c r="H224" s="141"/>
    </row>
    <row r="225" spans="1:8" ht="15" x14ac:dyDescent="0.2">
      <c r="A225" s="142"/>
      <c r="B225" s="139"/>
      <c r="C225" s="139"/>
      <c r="D225" s="139"/>
      <c r="E225" s="139"/>
      <c r="F225" s="139"/>
      <c r="G225" s="139"/>
      <c r="H225" s="141"/>
    </row>
    <row r="226" spans="1:8" ht="15" x14ac:dyDescent="0.2">
      <c r="A226" s="142"/>
      <c r="B226" s="139"/>
      <c r="C226" s="139"/>
      <c r="D226" s="139"/>
      <c r="E226" s="139"/>
      <c r="F226" s="139"/>
      <c r="G226" s="139"/>
      <c r="H226" s="141"/>
    </row>
    <row r="227" spans="1:8" ht="15" x14ac:dyDescent="0.2">
      <c r="A227" s="142"/>
      <c r="B227" s="139"/>
      <c r="C227" s="139"/>
      <c r="D227" s="139"/>
      <c r="E227" s="139"/>
      <c r="F227" s="139"/>
      <c r="G227" s="139"/>
      <c r="H227" s="141"/>
    </row>
    <row r="228" spans="1:8" ht="15" x14ac:dyDescent="0.2">
      <c r="A228" s="142"/>
      <c r="B228" s="139"/>
      <c r="C228" s="139"/>
      <c r="D228" s="139"/>
      <c r="E228" s="139"/>
      <c r="F228" s="139"/>
      <c r="G228" s="139"/>
      <c r="H228" s="141"/>
    </row>
    <row r="229" spans="1:8" ht="15" x14ac:dyDescent="0.2">
      <c r="A229" s="142"/>
      <c r="B229" s="139"/>
      <c r="C229" s="139"/>
      <c r="D229" s="139"/>
      <c r="E229" s="139"/>
      <c r="F229" s="139"/>
      <c r="G229" s="139"/>
      <c r="H229" s="141"/>
    </row>
    <row r="230" spans="1:8" ht="15" x14ac:dyDescent="0.2">
      <c r="A230" s="142"/>
      <c r="B230" s="139"/>
      <c r="C230" s="139"/>
      <c r="D230" s="139"/>
      <c r="E230" s="139"/>
      <c r="F230" s="139"/>
      <c r="G230" s="139"/>
      <c r="H230" s="141"/>
    </row>
    <row r="231" spans="1:8" ht="15" x14ac:dyDescent="0.2">
      <c r="A231" s="142"/>
      <c r="B231" s="139"/>
      <c r="C231" s="139"/>
      <c r="D231" s="139"/>
      <c r="E231" s="139"/>
      <c r="F231" s="139"/>
      <c r="G231" s="139"/>
      <c r="H231" s="141"/>
    </row>
    <row r="232" spans="1:8" ht="15" x14ac:dyDescent="0.2">
      <c r="A232" s="142"/>
      <c r="B232" s="139"/>
      <c r="C232" s="139"/>
      <c r="D232" s="139"/>
      <c r="E232" s="139"/>
      <c r="F232" s="139"/>
      <c r="G232" s="139"/>
      <c r="H232" s="141"/>
    </row>
    <row r="233" spans="1:8" ht="15" x14ac:dyDescent="0.2">
      <c r="A233" s="142"/>
      <c r="B233" s="139"/>
      <c r="C233" s="139"/>
      <c r="D233" s="139"/>
      <c r="E233" s="139"/>
      <c r="F233" s="139"/>
      <c r="G233" s="139"/>
      <c r="H233" s="141"/>
    </row>
    <row r="234" spans="1:8" ht="15" x14ac:dyDescent="0.2">
      <c r="A234" s="142"/>
      <c r="B234" s="139"/>
      <c r="C234" s="139"/>
      <c r="D234" s="139"/>
      <c r="E234" s="139"/>
      <c r="F234" s="139"/>
      <c r="G234" s="139"/>
      <c r="H234" s="141"/>
    </row>
    <row r="235" spans="1:8" ht="15" x14ac:dyDescent="0.2">
      <c r="A235" s="142"/>
      <c r="B235" s="139"/>
      <c r="C235" s="139"/>
      <c r="D235" s="139"/>
      <c r="E235" s="139"/>
      <c r="F235" s="139"/>
      <c r="G235" s="139"/>
      <c r="H235" s="141"/>
    </row>
    <row r="236" spans="1:8" ht="15" x14ac:dyDescent="0.2">
      <c r="A236" s="142"/>
      <c r="B236" s="139"/>
      <c r="C236" s="139"/>
      <c r="D236" s="139"/>
      <c r="E236" s="139"/>
      <c r="F236" s="139"/>
      <c r="G236" s="139"/>
      <c r="H236" s="141"/>
    </row>
    <row r="237" spans="1:8" ht="15" x14ac:dyDescent="0.2">
      <c r="A237" s="142"/>
      <c r="B237" s="139"/>
      <c r="C237" s="139"/>
      <c r="D237" s="139"/>
      <c r="E237" s="139"/>
      <c r="F237" s="139"/>
      <c r="G237" s="139"/>
      <c r="H237" s="141"/>
    </row>
    <row r="238" spans="1:8" ht="15" x14ac:dyDescent="0.2">
      <c r="A238" s="142"/>
      <c r="B238" s="139"/>
      <c r="C238" s="139"/>
      <c r="D238" s="139"/>
      <c r="E238" s="139"/>
      <c r="F238" s="139"/>
      <c r="G238" s="139"/>
      <c r="H238" s="141"/>
    </row>
    <row r="239" spans="1:8" ht="15" x14ac:dyDescent="0.2">
      <c r="A239" s="142"/>
      <c r="B239" s="139"/>
      <c r="C239" s="139"/>
      <c r="D239" s="139"/>
      <c r="E239" s="139"/>
      <c r="F239" s="139"/>
      <c r="G239" s="139"/>
      <c r="H239" s="141"/>
    </row>
    <row r="240" spans="1:8" ht="15" x14ac:dyDescent="0.2">
      <c r="A240" s="142"/>
      <c r="B240" s="139"/>
      <c r="C240" s="139"/>
      <c r="D240" s="139"/>
      <c r="E240" s="139"/>
      <c r="F240" s="139"/>
      <c r="G240" s="139"/>
      <c r="H240" s="141"/>
    </row>
    <row r="241" spans="1:8" ht="15" x14ac:dyDescent="0.2">
      <c r="A241" s="142"/>
      <c r="B241" s="139"/>
      <c r="C241" s="139"/>
      <c r="D241" s="139"/>
      <c r="E241" s="139"/>
      <c r="F241" s="139"/>
      <c r="G241" s="139"/>
      <c r="H241" s="141"/>
    </row>
    <row r="242" spans="1:8" ht="15" x14ac:dyDescent="0.2">
      <c r="A242" s="142"/>
      <c r="B242" s="139"/>
      <c r="C242" s="139"/>
      <c r="D242" s="139"/>
      <c r="E242" s="139"/>
      <c r="F242" s="139"/>
      <c r="G242" s="139"/>
      <c r="H242" s="141"/>
    </row>
    <row r="243" spans="1:8" ht="15" x14ac:dyDescent="0.2">
      <c r="A243" s="142"/>
      <c r="B243" s="139"/>
      <c r="C243" s="139"/>
      <c r="D243" s="139"/>
      <c r="E243" s="139"/>
      <c r="F243" s="139"/>
      <c r="G243" s="139"/>
      <c r="H243" s="141"/>
    </row>
    <row r="244" spans="1:8" ht="15" x14ac:dyDescent="0.2">
      <c r="A244" s="142"/>
      <c r="B244" s="139"/>
      <c r="C244" s="139"/>
      <c r="D244" s="139"/>
      <c r="E244" s="139"/>
      <c r="F244" s="139"/>
      <c r="G244" s="139"/>
      <c r="H244" s="141"/>
    </row>
    <row r="245" spans="1:8" ht="15" x14ac:dyDescent="0.2">
      <c r="A245" s="142"/>
      <c r="B245" s="139"/>
      <c r="C245" s="139"/>
      <c r="D245" s="139"/>
      <c r="E245" s="139"/>
      <c r="F245" s="139"/>
      <c r="G245" s="139"/>
      <c r="H245" s="141"/>
    </row>
    <row r="246" spans="1:8" ht="15" x14ac:dyDescent="0.2">
      <c r="A246" s="142"/>
      <c r="B246" s="139"/>
      <c r="C246" s="139"/>
      <c r="D246" s="139"/>
      <c r="E246" s="139"/>
      <c r="F246" s="139"/>
      <c r="G246" s="139"/>
      <c r="H246" s="141"/>
    </row>
    <row r="247" spans="1:8" ht="15" x14ac:dyDescent="0.2">
      <c r="A247" s="142"/>
      <c r="B247" s="139"/>
      <c r="C247" s="139"/>
      <c r="D247" s="139"/>
      <c r="E247" s="139"/>
      <c r="F247" s="139"/>
      <c r="G247" s="139"/>
      <c r="H247" s="141"/>
    </row>
    <row r="248" spans="1:8" ht="15" x14ac:dyDescent="0.2">
      <c r="A248" s="142"/>
      <c r="B248" s="139"/>
      <c r="C248" s="139"/>
      <c r="D248" s="139"/>
      <c r="E248" s="139"/>
      <c r="F248" s="139"/>
      <c r="G248" s="139"/>
      <c r="H248" s="141"/>
    </row>
    <row r="249" spans="1:8" ht="15" x14ac:dyDescent="0.2">
      <c r="A249" s="142"/>
      <c r="B249" s="139"/>
      <c r="C249" s="139"/>
      <c r="D249" s="139"/>
      <c r="E249" s="139"/>
      <c r="F249" s="139"/>
      <c r="G249" s="139"/>
      <c r="H249" s="141"/>
    </row>
    <row r="250" spans="1:8" ht="15" x14ac:dyDescent="0.2">
      <c r="A250" s="142"/>
      <c r="B250" s="139"/>
      <c r="C250" s="139"/>
      <c r="D250" s="139"/>
      <c r="E250" s="139"/>
      <c r="F250" s="139"/>
      <c r="G250" s="139"/>
      <c r="H250" s="141"/>
    </row>
    <row r="251" spans="1:8" ht="15" x14ac:dyDescent="0.2">
      <c r="A251" s="142"/>
      <c r="B251" s="139"/>
      <c r="C251" s="139"/>
      <c r="D251" s="139"/>
      <c r="E251" s="139"/>
      <c r="F251" s="139"/>
      <c r="G251" s="139"/>
      <c r="H251" s="141"/>
    </row>
    <row r="252" spans="1:8" ht="15" x14ac:dyDescent="0.2">
      <c r="A252" s="142"/>
      <c r="B252" s="139"/>
      <c r="C252" s="139"/>
      <c r="D252" s="139"/>
      <c r="E252" s="139"/>
      <c r="F252" s="139"/>
      <c r="G252" s="139"/>
      <c r="H252" s="141"/>
    </row>
    <row r="253" spans="1:8" ht="15" x14ac:dyDescent="0.2">
      <c r="A253" s="142"/>
      <c r="B253" s="139"/>
      <c r="C253" s="139"/>
      <c r="D253" s="139"/>
      <c r="E253" s="139"/>
      <c r="F253" s="139"/>
      <c r="G253" s="139"/>
      <c r="H253" s="141"/>
    </row>
    <row r="254" spans="1:8" ht="15" x14ac:dyDescent="0.2">
      <c r="A254" s="142"/>
      <c r="B254" s="139"/>
      <c r="C254" s="139"/>
      <c r="D254" s="139"/>
      <c r="E254" s="139"/>
      <c r="F254" s="139"/>
      <c r="G254" s="139"/>
      <c r="H254" s="141"/>
    </row>
    <row r="255" spans="1:8" ht="15" x14ac:dyDescent="0.2">
      <c r="A255" s="142"/>
      <c r="B255" s="139"/>
      <c r="C255" s="139"/>
      <c r="D255" s="139"/>
      <c r="E255" s="139"/>
      <c r="F255" s="139"/>
      <c r="G255" s="139"/>
      <c r="H255" s="141"/>
    </row>
    <row r="256" spans="1:8" ht="15" x14ac:dyDescent="0.2">
      <c r="A256" s="142"/>
      <c r="B256" s="139"/>
      <c r="C256" s="139"/>
      <c r="D256" s="139"/>
      <c r="E256" s="139"/>
      <c r="F256" s="139"/>
      <c r="G256" s="139"/>
      <c r="H256" s="141"/>
    </row>
    <row r="257" spans="1:8" ht="15" x14ac:dyDescent="0.2">
      <c r="A257" s="142"/>
      <c r="B257" s="139"/>
      <c r="C257" s="139"/>
      <c r="D257" s="139"/>
      <c r="E257" s="139"/>
      <c r="F257" s="139"/>
      <c r="G257" s="139"/>
      <c r="H257" s="141"/>
    </row>
    <row r="258" spans="1:8" ht="15" x14ac:dyDescent="0.2">
      <c r="A258" s="142"/>
      <c r="B258" s="139"/>
      <c r="C258" s="139"/>
      <c r="D258" s="139"/>
      <c r="E258" s="139"/>
      <c r="F258" s="139"/>
      <c r="G258" s="139"/>
      <c r="H258" s="141"/>
    </row>
    <row r="259" spans="1:8" ht="15" x14ac:dyDescent="0.2">
      <c r="A259" s="142"/>
      <c r="B259" s="139"/>
      <c r="C259" s="139"/>
      <c r="D259" s="139"/>
      <c r="E259" s="139"/>
      <c r="F259" s="139"/>
      <c r="G259" s="139"/>
      <c r="H259" s="141"/>
    </row>
    <row r="260" spans="1:8" ht="15" x14ac:dyDescent="0.2">
      <c r="A260" s="142"/>
      <c r="B260" s="139"/>
      <c r="C260" s="139"/>
      <c r="D260" s="139"/>
      <c r="E260" s="139"/>
      <c r="F260" s="139"/>
      <c r="G260" s="139"/>
      <c r="H260" s="141"/>
    </row>
    <row r="261" spans="1:8" ht="15" x14ac:dyDescent="0.2">
      <c r="A261" s="142"/>
      <c r="B261" s="139"/>
      <c r="C261" s="139"/>
      <c r="D261" s="139"/>
      <c r="E261" s="139"/>
      <c r="F261" s="139"/>
      <c r="G261" s="139"/>
      <c r="H261" s="141"/>
    </row>
    <row r="262" spans="1:8" ht="15" x14ac:dyDescent="0.2">
      <c r="A262" s="142"/>
      <c r="B262" s="139"/>
      <c r="C262" s="139"/>
      <c r="D262" s="139"/>
      <c r="E262" s="139"/>
      <c r="F262" s="139"/>
      <c r="G262" s="139"/>
      <c r="H262" s="141"/>
    </row>
    <row r="263" spans="1:8" ht="15" x14ac:dyDescent="0.2">
      <c r="A263" s="142"/>
      <c r="B263" s="139"/>
      <c r="C263" s="139"/>
      <c r="D263" s="139"/>
      <c r="E263" s="139"/>
      <c r="F263" s="139"/>
      <c r="G263" s="139"/>
      <c r="H263" s="141"/>
    </row>
    <row r="264" spans="1:8" ht="15" x14ac:dyDescent="0.2">
      <c r="A264" s="142"/>
      <c r="B264" s="139"/>
      <c r="C264" s="139"/>
      <c r="D264" s="139"/>
      <c r="E264" s="139"/>
      <c r="F264" s="139"/>
      <c r="G264" s="139"/>
      <c r="H264" s="141"/>
    </row>
    <row r="265" spans="1:8" ht="15" x14ac:dyDescent="0.2">
      <c r="A265" s="142"/>
      <c r="B265" s="139"/>
      <c r="C265" s="139"/>
      <c r="D265" s="139"/>
      <c r="E265" s="139"/>
      <c r="F265" s="139"/>
      <c r="G265" s="139"/>
      <c r="H265" s="141"/>
    </row>
    <row r="266" spans="1:8" ht="15" x14ac:dyDescent="0.2">
      <c r="A266" s="142"/>
      <c r="B266" s="139"/>
      <c r="C266" s="139"/>
      <c r="D266" s="139"/>
      <c r="E266" s="139"/>
      <c r="F266" s="139"/>
      <c r="G266" s="139"/>
      <c r="H266" s="141"/>
    </row>
    <row r="267" spans="1:8" ht="15" x14ac:dyDescent="0.2">
      <c r="A267" s="142"/>
      <c r="B267" s="139"/>
      <c r="C267" s="139"/>
      <c r="D267" s="139"/>
      <c r="E267" s="139"/>
      <c r="F267" s="139"/>
      <c r="G267" s="139"/>
      <c r="H267" s="141"/>
    </row>
    <row r="268" spans="1:8" ht="15" x14ac:dyDescent="0.2">
      <c r="A268" s="142"/>
      <c r="B268" s="139"/>
      <c r="C268" s="139"/>
      <c r="D268" s="139"/>
      <c r="E268" s="139"/>
      <c r="F268" s="139"/>
      <c r="G268" s="139"/>
      <c r="H268" s="141"/>
    </row>
    <row r="269" spans="1:8" ht="15" x14ac:dyDescent="0.2">
      <c r="A269" s="142"/>
      <c r="B269" s="139"/>
      <c r="C269" s="139"/>
      <c r="D269" s="139"/>
      <c r="E269" s="139"/>
      <c r="F269" s="139"/>
      <c r="G269" s="139"/>
      <c r="H269" s="141"/>
    </row>
    <row r="270" spans="1:8" ht="15" x14ac:dyDescent="0.2">
      <c r="A270" s="142"/>
      <c r="B270" s="139"/>
      <c r="C270" s="139"/>
      <c r="D270" s="139"/>
      <c r="E270" s="139"/>
      <c r="F270" s="139"/>
      <c r="G270" s="139"/>
      <c r="H270" s="141"/>
    </row>
    <row r="271" spans="1:8" ht="15" x14ac:dyDescent="0.2">
      <c r="A271" s="142"/>
      <c r="B271" s="139"/>
      <c r="C271" s="139"/>
      <c r="D271" s="139"/>
      <c r="E271" s="139"/>
      <c r="F271" s="139"/>
      <c r="G271" s="139"/>
      <c r="H271" s="141"/>
    </row>
    <row r="272" spans="1:8" ht="15" x14ac:dyDescent="0.2">
      <c r="A272" s="142"/>
      <c r="B272" s="139"/>
      <c r="C272" s="139"/>
      <c r="D272" s="139"/>
      <c r="E272" s="139"/>
      <c r="F272" s="139"/>
      <c r="G272" s="139"/>
      <c r="H272" s="141"/>
    </row>
    <row r="273" spans="1:8" ht="15" x14ac:dyDescent="0.2">
      <c r="A273" s="142"/>
      <c r="B273" s="139"/>
      <c r="C273" s="139"/>
      <c r="D273" s="139"/>
      <c r="E273" s="139"/>
      <c r="F273" s="139"/>
      <c r="G273" s="139"/>
      <c r="H273" s="141"/>
    </row>
    <row r="274" spans="1:8" ht="15" x14ac:dyDescent="0.2">
      <c r="A274" s="142"/>
      <c r="B274" s="139"/>
      <c r="C274" s="139"/>
      <c r="D274" s="139"/>
      <c r="E274" s="139"/>
      <c r="F274" s="139"/>
      <c r="G274" s="139"/>
      <c r="H274" s="141"/>
    </row>
    <row r="275" spans="1:8" ht="15" x14ac:dyDescent="0.2">
      <c r="A275" s="142"/>
      <c r="B275" s="139"/>
      <c r="C275" s="139"/>
      <c r="D275" s="139"/>
      <c r="E275" s="139"/>
      <c r="F275" s="139"/>
      <c r="G275" s="139"/>
      <c r="H275" s="141"/>
    </row>
    <row r="276" spans="1:8" ht="15" x14ac:dyDescent="0.2">
      <c r="A276" s="142"/>
      <c r="B276" s="139"/>
      <c r="C276" s="139"/>
      <c r="D276" s="139"/>
      <c r="E276" s="139"/>
      <c r="F276" s="139"/>
      <c r="G276" s="139"/>
      <c r="H276" s="141"/>
    </row>
    <row r="277" spans="1:8" ht="15" x14ac:dyDescent="0.2">
      <c r="A277" s="142"/>
      <c r="B277" s="139"/>
      <c r="C277" s="139"/>
      <c r="D277" s="139"/>
      <c r="E277" s="139"/>
      <c r="F277" s="139"/>
      <c r="G277" s="139"/>
      <c r="H277" s="141"/>
    </row>
    <row r="278" spans="1:8" ht="15" x14ac:dyDescent="0.2">
      <c r="A278" s="142"/>
      <c r="B278" s="139"/>
      <c r="C278" s="139"/>
      <c r="D278" s="139"/>
      <c r="E278" s="139"/>
      <c r="F278" s="139"/>
      <c r="G278" s="139"/>
      <c r="H278" s="141"/>
    </row>
    <row r="279" spans="1:8" ht="15" x14ac:dyDescent="0.2">
      <c r="A279" s="142"/>
      <c r="B279" s="139"/>
      <c r="C279" s="139"/>
      <c r="D279" s="139"/>
      <c r="E279" s="139"/>
      <c r="F279" s="139"/>
      <c r="G279" s="139"/>
      <c r="H279" s="141"/>
    </row>
    <row r="280" spans="1:8" ht="15" x14ac:dyDescent="0.2">
      <c r="A280" s="142"/>
      <c r="B280" s="139"/>
      <c r="C280" s="139"/>
      <c r="D280" s="139"/>
      <c r="E280" s="139"/>
      <c r="F280" s="139"/>
      <c r="G280" s="139"/>
      <c r="H280" s="141"/>
    </row>
    <row r="281" spans="1:8" ht="15" x14ac:dyDescent="0.2">
      <c r="A281" s="142"/>
      <c r="B281" s="139"/>
      <c r="C281" s="139"/>
      <c r="D281" s="139"/>
      <c r="E281" s="139"/>
      <c r="F281" s="139"/>
      <c r="G281" s="139"/>
      <c r="H281" s="141"/>
    </row>
    <row r="282" spans="1:8" ht="15" x14ac:dyDescent="0.2">
      <c r="A282" s="142"/>
      <c r="B282" s="139"/>
      <c r="C282" s="139"/>
      <c r="D282" s="139"/>
      <c r="E282" s="139"/>
      <c r="F282" s="139"/>
      <c r="G282" s="139"/>
      <c r="H282" s="141"/>
    </row>
    <row r="283" spans="1:8" ht="15" x14ac:dyDescent="0.2">
      <c r="A283" s="142"/>
      <c r="B283" s="139"/>
      <c r="C283" s="139"/>
      <c r="D283" s="139"/>
      <c r="E283" s="139"/>
      <c r="F283" s="139"/>
      <c r="G283" s="139"/>
      <c r="H283" s="141"/>
    </row>
    <row r="284" spans="1:8" ht="15" x14ac:dyDescent="0.2">
      <c r="A284" s="142"/>
      <c r="B284" s="139"/>
      <c r="C284" s="139"/>
      <c r="D284" s="139"/>
      <c r="E284" s="139"/>
      <c r="F284" s="139"/>
      <c r="G284" s="139"/>
      <c r="H284" s="141"/>
    </row>
    <row r="285" spans="1:8" ht="15" x14ac:dyDescent="0.2">
      <c r="A285" s="142"/>
      <c r="B285" s="139"/>
      <c r="C285" s="139"/>
      <c r="D285" s="139"/>
      <c r="E285" s="139"/>
      <c r="F285" s="139"/>
      <c r="G285" s="139"/>
      <c r="H285" s="141"/>
    </row>
    <row r="286" spans="1:8" ht="15" x14ac:dyDescent="0.2">
      <c r="A286" s="142"/>
      <c r="B286" s="139"/>
      <c r="C286" s="139"/>
      <c r="D286" s="139"/>
      <c r="E286" s="139"/>
      <c r="F286" s="139"/>
      <c r="G286" s="139"/>
      <c r="H286" s="141"/>
    </row>
    <row r="287" spans="1:8" ht="15" x14ac:dyDescent="0.2">
      <c r="A287" s="142"/>
      <c r="B287" s="139"/>
      <c r="C287" s="139"/>
      <c r="D287" s="139"/>
      <c r="E287" s="139"/>
      <c r="F287" s="139"/>
      <c r="G287" s="139"/>
      <c r="H287" s="141"/>
    </row>
    <row r="288" spans="1:8" ht="15" x14ac:dyDescent="0.2">
      <c r="A288" s="142"/>
      <c r="B288" s="139"/>
      <c r="C288" s="139"/>
      <c r="D288" s="139"/>
      <c r="E288" s="139"/>
      <c r="F288" s="139"/>
      <c r="G288" s="139"/>
      <c r="H288" s="141"/>
    </row>
    <row r="289" spans="1:8" ht="15" x14ac:dyDescent="0.2">
      <c r="A289" s="142"/>
      <c r="B289" s="139"/>
      <c r="C289" s="139"/>
      <c r="D289" s="139"/>
      <c r="E289" s="139"/>
      <c r="F289" s="139"/>
      <c r="G289" s="139"/>
      <c r="H289" s="141"/>
    </row>
    <row r="290" spans="1:8" ht="15" x14ac:dyDescent="0.2">
      <c r="A290" s="142"/>
      <c r="B290" s="139"/>
      <c r="C290" s="139"/>
      <c r="D290" s="139"/>
      <c r="E290" s="139"/>
      <c r="F290" s="139"/>
      <c r="G290" s="139"/>
      <c r="H290" s="141"/>
    </row>
    <row r="291" spans="1:8" ht="15" x14ac:dyDescent="0.2">
      <c r="A291" s="142"/>
      <c r="B291" s="139"/>
      <c r="C291" s="139"/>
      <c r="D291" s="139"/>
      <c r="E291" s="139"/>
      <c r="F291" s="139"/>
      <c r="G291" s="139"/>
      <c r="H291" s="141"/>
    </row>
    <row r="292" spans="1:8" ht="15" x14ac:dyDescent="0.2">
      <c r="A292" s="142"/>
      <c r="B292" s="139"/>
      <c r="C292" s="139"/>
      <c r="D292" s="139"/>
      <c r="E292" s="139"/>
      <c r="F292" s="139"/>
      <c r="G292" s="139"/>
      <c r="H292" s="141"/>
    </row>
    <row r="293" spans="1:8" ht="15" x14ac:dyDescent="0.2">
      <c r="A293" s="142"/>
      <c r="B293" s="139"/>
      <c r="C293" s="139"/>
      <c r="D293" s="139"/>
      <c r="E293" s="139"/>
      <c r="F293" s="139"/>
      <c r="G293" s="139"/>
      <c r="H293" s="141"/>
    </row>
    <row r="294" spans="1:8" ht="15" x14ac:dyDescent="0.2">
      <c r="A294" s="142"/>
      <c r="B294" s="139"/>
      <c r="C294" s="139"/>
      <c r="D294" s="139"/>
      <c r="E294" s="139"/>
      <c r="F294" s="139"/>
      <c r="G294" s="139"/>
      <c r="H294" s="141"/>
    </row>
    <row r="295" spans="1:8" ht="15" x14ac:dyDescent="0.2">
      <c r="A295" s="142"/>
      <c r="B295" s="139"/>
      <c r="C295" s="139"/>
      <c r="D295" s="139"/>
      <c r="E295" s="139"/>
      <c r="F295" s="139"/>
      <c r="G295" s="139"/>
      <c r="H295" s="141"/>
    </row>
    <row r="296" spans="1:8" ht="15" x14ac:dyDescent="0.2">
      <c r="A296" s="142"/>
      <c r="B296" s="139"/>
      <c r="C296" s="139"/>
      <c r="D296" s="139"/>
      <c r="E296" s="139"/>
      <c r="F296" s="139"/>
      <c r="G296" s="139"/>
      <c r="H296" s="141"/>
    </row>
    <row r="297" spans="1:8" ht="15" x14ac:dyDescent="0.2">
      <c r="A297" s="142"/>
      <c r="B297" s="139"/>
      <c r="C297" s="139"/>
      <c r="D297" s="139"/>
      <c r="E297" s="139"/>
      <c r="F297" s="139"/>
      <c r="G297" s="139"/>
      <c r="H297" s="141"/>
    </row>
    <row r="298" spans="1:8" ht="15" x14ac:dyDescent="0.2">
      <c r="A298" s="142"/>
      <c r="B298" s="139"/>
      <c r="C298" s="139"/>
      <c r="D298" s="139"/>
      <c r="E298" s="139"/>
      <c r="F298" s="139"/>
      <c r="G298" s="139"/>
      <c r="H298" s="141"/>
    </row>
    <row r="299" spans="1:8" ht="15" x14ac:dyDescent="0.2">
      <c r="A299" s="142"/>
      <c r="B299" s="139"/>
      <c r="C299" s="139"/>
      <c r="D299" s="139"/>
      <c r="E299" s="139"/>
      <c r="F299" s="139"/>
      <c r="G299" s="139"/>
      <c r="H299" s="141"/>
    </row>
    <row r="300" spans="1:8" ht="15" x14ac:dyDescent="0.2">
      <c r="A300" s="142"/>
      <c r="B300" s="139"/>
      <c r="C300" s="139"/>
      <c r="D300" s="139"/>
      <c r="E300" s="139"/>
      <c r="F300" s="139"/>
      <c r="G300" s="139"/>
      <c r="H300" s="141"/>
    </row>
    <row r="301" spans="1:8" ht="15" x14ac:dyDescent="0.2">
      <c r="A301" s="135"/>
      <c r="B301" s="139"/>
      <c r="C301" s="139"/>
      <c r="D301" s="139"/>
      <c r="E301" s="139"/>
      <c r="F301" s="139"/>
      <c r="G301" s="139"/>
      <c r="H301" s="141"/>
    </row>
    <row r="302" spans="1:8" x14ac:dyDescent="0.2">
      <c r="A302" s="135"/>
      <c r="B302" s="143"/>
      <c r="C302" s="143"/>
      <c r="D302" s="143"/>
      <c r="E302" s="143"/>
      <c r="F302" s="143"/>
      <c r="G302" s="143"/>
      <c r="H302" s="141"/>
    </row>
    <row r="303" spans="1:8" x14ac:dyDescent="0.2">
      <c r="A303" s="135"/>
      <c r="B303" s="143"/>
      <c r="C303" s="143"/>
      <c r="D303" s="143"/>
      <c r="E303" s="143"/>
      <c r="F303" s="143"/>
      <c r="G303" s="143"/>
      <c r="H303" s="141"/>
    </row>
    <row r="304" spans="1:8" x14ac:dyDescent="0.2">
      <c r="A304" s="135"/>
      <c r="B304" s="143"/>
      <c r="C304" s="143"/>
      <c r="D304" s="143"/>
      <c r="E304" s="143"/>
      <c r="F304" s="143"/>
      <c r="G304" s="143"/>
      <c r="H304" s="141"/>
    </row>
    <row r="305" spans="1:8" x14ac:dyDescent="0.2">
      <c r="A305" s="135"/>
      <c r="B305" s="143"/>
      <c r="C305" s="143"/>
      <c r="D305" s="143"/>
      <c r="E305" s="143"/>
      <c r="F305" s="143"/>
      <c r="G305" s="143"/>
      <c r="H305" s="141"/>
    </row>
    <row r="306" spans="1:8" x14ac:dyDescent="0.2">
      <c r="A306" s="135"/>
      <c r="B306" s="143"/>
      <c r="C306" s="143"/>
      <c r="D306" s="143"/>
      <c r="E306" s="143"/>
      <c r="F306" s="143"/>
      <c r="G306" s="143"/>
      <c r="H306" s="141"/>
    </row>
    <row r="307" spans="1:8" x14ac:dyDescent="0.2">
      <c r="A307" s="135"/>
      <c r="B307" s="143"/>
      <c r="C307" s="143"/>
      <c r="D307" s="143"/>
      <c r="E307" s="143"/>
      <c r="F307" s="143"/>
      <c r="G307" s="143"/>
      <c r="H307" s="141"/>
    </row>
    <row r="308" spans="1:8" x14ac:dyDescent="0.2">
      <c r="A308" s="135"/>
      <c r="B308" s="143"/>
      <c r="C308" s="143"/>
      <c r="D308" s="143"/>
      <c r="E308" s="143"/>
      <c r="F308" s="143"/>
      <c r="G308" s="143"/>
      <c r="H308" s="141"/>
    </row>
    <row r="309" spans="1:8" x14ac:dyDescent="0.2">
      <c r="A309" s="135"/>
      <c r="B309" s="143"/>
      <c r="C309" s="143"/>
      <c r="D309" s="143"/>
      <c r="E309" s="143"/>
      <c r="F309" s="143"/>
      <c r="G309" s="143"/>
      <c r="H309" s="141"/>
    </row>
    <row r="310" spans="1:8" x14ac:dyDescent="0.2">
      <c r="A310" s="135"/>
      <c r="B310" s="143"/>
      <c r="C310" s="143"/>
      <c r="D310" s="143"/>
      <c r="E310" s="143"/>
      <c r="F310" s="143"/>
      <c r="G310" s="143"/>
      <c r="H310" s="144"/>
    </row>
    <row r="311" spans="1:8" x14ac:dyDescent="0.2">
      <c r="A311" s="135"/>
      <c r="B311" s="135"/>
      <c r="C311" s="135"/>
      <c r="D311" s="135"/>
      <c r="E311" s="135"/>
      <c r="F311" s="135"/>
      <c r="G311" s="135"/>
      <c r="H311" s="144"/>
    </row>
    <row r="312" spans="1:8" x14ac:dyDescent="0.2">
      <c r="A312" s="135"/>
      <c r="B312" s="135"/>
      <c r="C312" s="135"/>
      <c r="D312" s="135"/>
      <c r="E312" s="135"/>
      <c r="F312" s="135"/>
      <c r="G312" s="135"/>
      <c r="H312" s="144"/>
    </row>
    <row r="313" spans="1:8" x14ac:dyDescent="0.2">
      <c r="A313" s="135"/>
      <c r="B313" s="135"/>
      <c r="C313" s="135"/>
      <c r="D313" s="135"/>
      <c r="E313" s="135"/>
      <c r="F313" s="135"/>
      <c r="G313" s="135"/>
      <c r="H313" s="144"/>
    </row>
    <row r="314" spans="1:8" x14ac:dyDescent="0.2">
      <c r="A314" s="135"/>
      <c r="B314" s="135"/>
      <c r="C314" s="135"/>
      <c r="D314" s="135"/>
      <c r="E314" s="135"/>
      <c r="F314" s="135"/>
      <c r="G314" s="135"/>
      <c r="H314" s="144"/>
    </row>
    <row r="315" spans="1:8" x14ac:dyDescent="0.2">
      <c r="A315" s="135"/>
      <c r="B315" s="135"/>
      <c r="C315" s="135"/>
      <c r="D315" s="135"/>
      <c r="E315" s="135"/>
      <c r="F315" s="135"/>
      <c r="G315" s="135"/>
      <c r="H315" s="144"/>
    </row>
    <row r="316" spans="1:8" x14ac:dyDescent="0.2">
      <c r="A316" s="135"/>
      <c r="B316" s="135"/>
      <c r="C316" s="135"/>
      <c r="D316" s="135"/>
      <c r="E316" s="135"/>
      <c r="F316" s="135"/>
      <c r="G316" s="135"/>
      <c r="H316" s="144"/>
    </row>
    <row r="317" spans="1:8" x14ac:dyDescent="0.2">
      <c r="A317" s="135"/>
      <c r="B317" s="135"/>
      <c r="C317" s="135"/>
      <c r="D317" s="135"/>
      <c r="E317" s="135"/>
      <c r="F317" s="135"/>
      <c r="G317" s="135"/>
      <c r="H317" s="144"/>
    </row>
    <row r="318" spans="1:8" x14ac:dyDescent="0.2">
      <c r="A318" s="135"/>
      <c r="B318" s="135"/>
      <c r="C318" s="135"/>
      <c r="D318" s="135"/>
      <c r="E318" s="135"/>
      <c r="F318" s="135"/>
      <c r="G318" s="135"/>
      <c r="H318" s="144"/>
    </row>
    <row r="319" spans="1:8" x14ac:dyDescent="0.2">
      <c r="A319" s="135"/>
      <c r="B319" s="135"/>
      <c r="C319" s="135"/>
      <c r="D319" s="135"/>
      <c r="E319" s="135"/>
      <c r="F319" s="135"/>
      <c r="G319" s="135"/>
      <c r="H319" s="144"/>
    </row>
    <row r="320" spans="1:8" x14ac:dyDescent="0.2">
      <c r="A320" s="135"/>
      <c r="B320" s="135"/>
      <c r="C320" s="135"/>
      <c r="D320" s="135"/>
      <c r="E320" s="135"/>
      <c r="F320" s="135"/>
      <c r="G320" s="135"/>
      <c r="H320" s="144"/>
    </row>
    <row r="321" spans="1:8" x14ac:dyDescent="0.2">
      <c r="A321" s="135"/>
      <c r="B321" s="135"/>
      <c r="C321" s="135"/>
      <c r="D321" s="135"/>
      <c r="E321" s="135"/>
      <c r="F321" s="135"/>
      <c r="G321" s="135"/>
      <c r="H321" s="144"/>
    </row>
    <row r="322" spans="1:8" x14ac:dyDescent="0.2">
      <c r="A322" s="135"/>
      <c r="B322" s="135"/>
      <c r="C322" s="135"/>
      <c r="D322" s="135"/>
      <c r="E322" s="135"/>
      <c r="F322" s="135"/>
      <c r="G322" s="135"/>
      <c r="H322" s="144"/>
    </row>
    <row r="323" spans="1:8" x14ac:dyDescent="0.2">
      <c r="A323" s="135"/>
      <c r="B323" s="135"/>
      <c r="C323" s="135"/>
      <c r="D323" s="135"/>
      <c r="E323" s="135"/>
      <c r="F323" s="135"/>
      <c r="G323" s="135"/>
      <c r="H323" s="144"/>
    </row>
    <row r="324" spans="1:8" x14ac:dyDescent="0.2">
      <c r="A324" s="135"/>
      <c r="B324" s="135"/>
      <c r="C324" s="135"/>
      <c r="D324" s="135"/>
      <c r="E324" s="135"/>
      <c r="F324" s="135"/>
      <c r="G324" s="135"/>
      <c r="H324" s="144"/>
    </row>
    <row r="325" spans="1:8" x14ac:dyDescent="0.2">
      <c r="A325" s="135"/>
      <c r="B325" s="135"/>
      <c r="C325" s="135"/>
      <c r="D325" s="135"/>
      <c r="E325" s="135"/>
      <c r="F325" s="135"/>
      <c r="G325" s="135"/>
      <c r="H325" s="144"/>
    </row>
    <row r="326" spans="1:8" x14ac:dyDescent="0.2">
      <c r="A326" s="135"/>
      <c r="B326" s="135"/>
      <c r="C326" s="135"/>
      <c r="D326" s="135"/>
      <c r="E326" s="135"/>
      <c r="F326" s="135"/>
      <c r="G326" s="135"/>
      <c r="H326" s="144"/>
    </row>
    <row r="327" spans="1:8" x14ac:dyDescent="0.2">
      <c r="A327" s="135"/>
      <c r="B327" s="135"/>
      <c r="C327" s="135"/>
      <c r="D327" s="135"/>
      <c r="E327" s="135"/>
      <c r="F327" s="135"/>
      <c r="G327" s="135"/>
      <c r="H327" s="144"/>
    </row>
    <row r="328" spans="1:8" x14ac:dyDescent="0.2">
      <c r="A328" s="135"/>
      <c r="B328" s="135"/>
      <c r="C328" s="135"/>
      <c r="D328" s="135"/>
      <c r="E328" s="135"/>
      <c r="F328" s="135"/>
      <c r="G328" s="135"/>
      <c r="H328" s="144"/>
    </row>
    <row r="329" spans="1:8" x14ac:dyDescent="0.2">
      <c r="A329" s="135"/>
      <c r="B329" s="135"/>
      <c r="C329" s="135"/>
      <c r="D329" s="135"/>
      <c r="E329" s="135"/>
      <c r="F329" s="135"/>
      <c r="G329" s="135"/>
      <c r="H329" s="144"/>
    </row>
    <row r="330" spans="1:8" x14ac:dyDescent="0.2">
      <c r="A330" s="135"/>
      <c r="B330" s="135"/>
      <c r="C330" s="135"/>
      <c r="D330" s="135"/>
      <c r="E330" s="135"/>
      <c r="F330" s="135"/>
      <c r="G330" s="135"/>
      <c r="H330" s="144"/>
    </row>
    <row r="331" spans="1:8" x14ac:dyDescent="0.2">
      <c r="A331" s="135"/>
      <c r="B331" s="135"/>
      <c r="C331" s="135"/>
      <c r="D331" s="135"/>
      <c r="E331" s="135"/>
      <c r="F331" s="135"/>
      <c r="G331" s="135"/>
      <c r="H331" s="144"/>
    </row>
    <row r="332" spans="1:8" x14ac:dyDescent="0.2">
      <c r="A332" s="135"/>
      <c r="B332" s="135"/>
      <c r="C332" s="135"/>
      <c r="D332" s="135"/>
      <c r="E332" s="135"/>
      <c r="F332" s="135"/>
      <c r="G332" s="135"/>
      <c r="H332" s="144"/>
    </row>
    <row r="333" spans="1:8" x14ac:dyDescent="0.2">
      <c r="A333" s="135"/>
      <c r="B333" s="135"/>
      <c r="C333" s="135"/>
      <c r="D333" s="135"/>
      <c r="E333" s="135"/>
      <c r="F333" s="135"/>
      <c r="G333" s="135"/>
      <c r="H333" s="144"/>
    </row>
    <row r="334" spans="1:8" x14ac:dyDescent="0.2">
      <c r="A334" s="135"/>
      <c r="B334" s="135"/>
      <c r="C334" s="135"/>
      <c r="D334" s="135"/>
      <c r="E334" s="135"/>
      <c r="F334" s="135"/>
      <c r="G334" s="135"/>
      <c r="H334" s="144"/>
    </row>
    <row r="335" spans="1:8" x14ac:dyDescent="0.2">
      <c r="A335" s="135"/>
      <c r="B335" s="135"/>
      <c r="C335" s="135"/>
      <c r="D335" s="135"/>
      <c r="E335" s="135"/>
      <c r="F335" s="135"/>
      <c r="G335" s="135"/>
      <c r="H335" s="144"/>
    </row>
    <row r="336" spans="1:8" x14ac:dyDescent="0.2">
      <c r="A336" s="135"/>
      <c r="B336" s="135"/>
      <c r="C336" s="135"/>
      <c r="D336" s="135"/>
      <c r="E336" s="135"/>
      <c r="F336" s="135"/>
      <c r="G336" s="135"/>
      <c r="H336" s="144"/>
    </row>
    <row r="337" spans="1:8" x14ac:dyDescent="0.2">
      <c r="A337" s="135"/>
      <c r="B337" s="135"/>
      <c r="C337" s="135"/>
      <c r="D337" s="135"/>
      <c r="E337" s="135"/>
      <c r="F337" s="135"/>
      <c r="G337" s="135"/>
      <c r="H337" s="144"/>
    </row>
    <row r="338" spans="1:8" x14ac:dyDescent="0.2">
      <c r="A338" s="135"/>
      <c r="B338" s="135"/>
      <c r="C338" s="135"/>
      <c r="D338" s="135"/>
      <c r="E338" s="135"/>
      <c r="F338" s="135"/>
      <c r="G338" s="135"/>
      <c r="H338" s="144"/>
    </row>
    <row r="339" spans="1:8" x14ac:dyDescent="0.2">
      <c r="A339" s="135"/>
      <c r="B339" s="135"/>
      <c r="C339" s="135"/>
      <c r="D339" s="135"/>
      <c r="E339" s="135"/>
      <c r="F339" s="135"/>
      <c r="G339" s="135"/>
      <c r="H339" s="144"/>
    </row>
    <row r="340" spans="1:8" x14ac:dyDescent="0.2">
      <c r="A340" s="135"/>
      <c r="B340" s="135"/>
      <c r="C340" s="135"/>
      <c r="D340" s="135"/>
      <c r="E340" s="135"/>
      <c r="F340" s="135"/>
      <c r="G340" s="135"/>
      <c r="H340" s="144"/>
    </row>
    <row r="341" spans="1:8" x14ac:dyDescent="0.2">
      <c r="A341" s="135"/>
      <c r="B341" s="135"/>
      <c r="C341" s="135"/>
      <c r="D341" s="135"/>
      <c r="E341" s="135"/>
      <c r="F341" s="135"/>
      <c r="G341" s="135"/>
      <c r="H341" s="144"/>
    </row>
    <row r="342" spans="1:8" x14ac:dyDescent="0.2">
      <c r="A342" s="135"/>
      <c r="B342" s="135"/>
      <c r="C342" s="135"/>
      <c r="D342" s="135"/>
      <c r="E342" s="135"/>
      <c r="F342" s="135"/>
      <c r="G342" s="135"/>
      <c r="H342" s="144"/>
    </row>
    <row r="343" spans="1:8" x14ac:dyDescent="0.2">
      <c r="A343" s="135"/>
      <c r="B343" s="135"/>
      <c r="C343" s="135"/>
      <c r="D343" s="135"/>
      <c r="E343" s="135"/>
      <c r="F343" s="135"/>
      <c r="G343" s="135"/>
      <c r="H343" s="144"/>
    </row>
    <row r="344" spans="1:8" x14ac:dyDescent="0.2">
      <c r="A344" s="135"/>
      <c r="B344" s="135"/>
      <c r="C344" s="135"/>
      <c r="D344" s="135"/>
      <c r="E344" s="135"/>
      <c r="F344" s="135"/>
      <c r="G344" s="135"/>
      <c r="H344" s="144"/>
    </row>
    <row r="345" spans="1:8" x14ac:dyDescent="0.2">
      <c r="A345" s="135"/>
      <c r="B345" s="135"/>
      <c r="C345" s="135"/>
      <c r="D345" s="135"/>
      <c r="E345" s="135"/>
      <c r="F345" s="135"/>
      <c r="G345" s="135"/>
      <c r="H345" s="144"/>
    </row>
    <row r="346" spans="1:8" x14ac:dyDescent="0.2">
      <c r="A346" s="135"/>
      <c r="B346" s="135"/>
      <c r="C346" s="135"/>
      <c r="D346" s="135"/>
      <c r="E346" s="135"/>
      <c r="F346" s="135"/>
      <c r="G346" s="135"/>
      <c r="H346" s="144"/>
    </row>
    <row r="347" spans="1:8" x14ac:dyDescent="0.2">
      <c r="A347" s="135"/>
      <c r="B347" s="135"/>
      <c r="C347" s="135"/>
      <c r="D347" s="135"/>
      <c r="E347" s="135"/>
      <c r="F347" s="135"/>
      <c r="G347" s="135"/>
      <c r="H347" s="144"/>
    </row>
    <row r="348" spans="1:8" x14ac:dyDescent="0.2">
      <c r="A348" s="135"/>
      <c r="B348" s="135"/>
      <c r="C348" s="135"/>
      <c r="D348" s="135"/>
      <c r="E348" s="135"/>
      <c r="F348" s="135"/>
      <c r="G348" s="135"/>
      <c r="H348" s="144"/>
    </row>
    <row r="349" spans="1:8" x14ac:dyDescent="0.2">
      <c r="A349" s="135"/>
      <c r="B349" s="135"/>
      <c r="C349" s="135"/>
      <c r="D349" s="135"/>
      <c r="E349" s="135"/>
      <c r="F349" s="135"/>
      <c r="G349" s="135"/>
      <c r="H349" s="144"/>
    </row>
    <row r="350" spans="1:8" x14ac:dyDescent="0.2">
      <c r="A350" s="135"/>
      <c r="B350" s="135"/>
      <c r="C350" s="135"/>
      <c r="D350" s="135"/>
      <c r="E350" s="135"/>
      <c r="F350" s="135"/>
      <c r="G350" s="135"/>
      <c r="H350" s="144"/>
    </row>
    <row r="351" spans="1:8" x14ac:dyDescent="0.2">
      <c r="A351" s="135"/>
      <c r="B351" s="135"/>
      <c r="C351" s="135"/>
      <c r="D351" s="135"/>
      <c r="E351" s="135"/>
      <c r="F351" s="135"/>
      <c r="G351" s="135"/>
      <c r="H351" s="144"/>
    </row>
    <row r="352" spans="1:8" x14ac:dyDescent="0.2">
      <c r="A352" s="135"/>
      <c r="B352" s="135"/>
      <c r="C352" s="135"/>
      <c r="D352" s="135"/>
      <c r="E352" s="135"/>
      <c r="F352" s="135"/>
      <c r="G352" s="135"/>
      <c r="H352" s="144"/>
    </row>
    <row r="353" spans="1:8" x14ac:dyDescent="0.2">
      <c r="A353" s="135"/>
      <c r="B353" s="135"/>
      <c r="C353" s="135"/>
      <c r="D353" s="135"/>
      <c r="E353" s="135"/>
      <c r="F353" s="135"/>
      <c r="G353" s="135"/>
      <c r="H353" s="144"/>
    </row>
    <row r="354" spans="1:8" x14ac:dyDescent="0.2">
      <c r="A354" s="135"/>
      <c r="B354" s="135"/>
      <c r="C354" s="135"/>
      <c r="D354" s="135"/>
      <c r="E354" s="135"/>
      <c r="F354" s="135"/>
      <c r="G354" s="135"/>
      <c r="H354" s="144"/>
    </row>
    <row r="355" spans="1:8" x14ac:dyDescent="0.2">
      <c r="A355" s="135"/>
      <c r="B355" s="135"/>
      <c r="C355" s="135"/>
      <c r="D355" s="135"/>
      <c r="E355" s="135"/>
      <c r="F355" s="135"/>
      <c r="G355" s="135"/>
      <c r="H355" s="144"/>
    </row>
    <row r="356" spans="1:8" x14ac:dyDescent="0.2">
      <c r="A356" s="135"/>
      <c r="B356" s="135"/>
      <c r="C356" s="135"/>
      <c r="D356" s="135"/>
      <c r="E356" s="135"/>
      <c r="F356" s="135"/>
      <c r="G356" s="135"/>
      <c r="H356" s="144"/>
    </row>
    <row r="357" spans="1:8" x14ac:dyDescent="0.2">
      <c r="A357" s="135"/>
      <c r="B357" s="135"/>
      <c r="C357" s="135"/>
      <c r="D357" s="135"/>
      <c r="E357" s="135"/>
      <c r="F357" s="135"/>
      <c r="G357" s="135"/>
      <c r="H357" s="144"/>
    </row>
    <row r="358" spans="1:8" x14ac:dyDescent="0.2">
      <c r="A358" s="135"/>
      <c r="B358" s="135"/>
      <c r="C358" s="135"/>
      <c r="D358" s="135"/>
      <c r="E358" s="135"/>
      <c r="F358" s="135"/>
      <c r="G358" s="135"/>
      <c r="H358" s="144"/>
    </row>
    <row r="359" spans="1:8" x14ac:dyDescent="0.2">
      <c r="A359" s="135"/>
      <c r="B359" s="135"/>
      <c r="C359" s="135"/>
      <c r="D359" s="135"/>
      <c r="E359" s="135"/>
      <c r="F359" s="135"/>
      <c r="G359" s="135"/>
      <c r="H359" s="144"/>
    </row>
    <row r="360" spans="1:8" x14ac:dyDescent="0.2">
      <c r="A360" s="135"/>
      <c r="B360" s="135"/>
      <c r="C360" s="135"/>
      <c r="D360" s="135"/>
      <c r="E360" s="135"/>
      <c r="F360" s="135"/>
      <c r="G360" s="135"/>
      <c r="H360" s="144"/>
    </row>
    <row r="361" spans="1:8" x14ac:dyDescent="0.2">
      <c r="A361" s="135"/>
      <c r="B361" s="135"/>
      <c r="C361" s="135"/>
      <c r="D361" s="135"/>
      <c r="E361" s="135"/>
      <c r="F361" s="135"/>
      <c r="G361" s="135"/>
    </row>
    <row r="362" spans="1:8" ht="13.8" x14ac:dyDescent="0.25">
      <c r="B362" s="11"/>
      <c r="C362" s="11"/>
      <c r="D362" s="11"/>
      <c r="E362" s="11"/>
      <c r="F362" s="11"/>
      <c r="G362" s="11"/>
    </row>
  </sheetData>
  <hyperlinks>
    <hyperlink ref="A54" location="Index!A1" display="Back to index" xr:uid="{7B4D8B9D-D01A-4892-BD6A-F717F3A469D0}"/>
    <hyperlink ref="B55" r:id="rId1" xr:uid="{3894533E-211B-4D4D-A065-825C94820441}"/>
    <hyperlink ref="C55" r:id="rId2" xr:uid="{3040C4A7-0BB4-4CE1-8E95-2FD61540863E}"/>
    <hyperlink ref="D55" r:id="rId3" xr:uid="{5852BDD1-3426-4ACD-BC57-CD91514B0FA1}"/>
  </hyperlinks>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409C-BD1E-4B88-AB04-B35646D4608D}">
  <dimension ref="A1:M362"/>
  <sheetViews>
    <sheetView showGridLines="0" workbookViewId="0"/>
  </sheetViews>
  <sheetFormatPr defaultColWidth="10.6640625" defaultRowHeight="10.199999999999999" x14ac:dyDescent="0.2"/>
  <cols>
    <col min="1" max="1" width="46.88671875" style="109" customWidth="1"/>
    <col min="2" max="2" width="10.6640625" style="412" customWidth="1"/>
    <col min="3" max="3" width="11.88671875" style="412" customWidth="1"/>
    <col min="4" max="4" width="12" style="412" customWidth="1"/>
    <col min="5" max="10" width="10.109375" style="412" customWidth="1"/>
    <col min="11" max="11" width="11" style="412" customWidth="1"/>
    <col min="12" max="12" width="12.109375" style="412" customWidth="1"/>
    <col min="13" max="16384" width="10.6640625" style="109"/>
  </cols>
  <sheetData>
    <row r="1" spans="1:13" s="65" customFormat="1" ht="20.25" customHeight="1" x14ac:dyDescent="0.3">
      <c r="A1" s="28" t="s">
        <v>423</v>
      </c>
      <c r="B1" s="28"/>
      <c r="C1" s="28"/>
      <c r="D1" s="28"/>
      <c r="E1" s="28"/>
      <c r="F1" s="28"/>
      <c r="G1" s="28"/>
      <c r="H1" s="28"/>
      <c r="I1" s="28"/>
      <c r="J1" s="28"/>
      <c r="K1" s="28"/>
      <c r="L1" s="28"/>
    </row>
    <row r="2" spans="1:13" s="11" customFormat="1" ht="19.2" customHeight="1" x14ac:dyDescent="0.25">
      <c r="A2" s="515" t="s">
        <v>503</v>
      </c>
      <c r="B2" s="404"/>
      <c r="C2" s="404"/>
      <c r="D2" s="404"/>
      <c r="E2" s="404"/>
      <c r="F2" s="404"/>
      <c r="G2" s="404"/>
      <c r="H2" s="404"/>
      <c r="I2" s="404"/>
      <c r="J2" s="404"/>
      <c r="K2" s="404"/>
      <c r="L2" s="404"/>
    </row>
    <row r="3" spans="1:13" s="11" customFormat="1" ht="15" x14ac:dyDescent="0.25">
      <c r="A3" s="508" t="s">
        <v>484</v>
      </c>
      <c r="B3" s="404"/>
      <c r="C3" s="404"/>
      <c r="D3" s="404"/>
      <c r="E3" s="404"/>
      <c r="F3" s="404"/>
      <c r="G3" s="404"/>
      <c r="H3" s="404"/>
      <c r="I3" s="404"/>
      <c r="J3" s="404"/>
      <c r="K3" s="404"/>
      <c r="L3" s="404"/>
    </row>
    <row r="4" spans="1:13" ht="45" customHeight="1" x14ac:dyDescent="0.25">
      <c r="A4" s="107"/>
      <c r="B4" s="490"/>
      <c r="C4" s="490"/>
      <c r="D4" s="490"/>
      <c r="E4" s="490"/>
      <c r="F4" s="490"/>
      <c r="G4" s="485" t="s">
        <v>329</v>
      </c>
      <c r="H4" s="490"/>
      <c r="I4" s="490"/>
      <c r="J4" s="490"/>
      <c r="K4" s="490"/>
      <c r="L4" s="491"/>
    </row>
    <row r="5" spans="1:13" ht="30" x14ac:dyDescent="0.25">
      <c r="A5" s="110"/>
      <c r="B5" s="405" t="s">
        <v>176</v>
      </c>
      <c r="C5" s="405" t="s">
        <v>151</v>
      </c>
      <c r="D5" s="405" t="s">
        <v>152</v>
      </c>
      <c r="E5" s="405" t="s">
        <v>153</v>
      </c>
      <c r="F5" s="405" t="s">
        <v>154</v>
      </c>
      <c r="G5" s="405" t="s">
        <v>155</v>
      </c>
      <c r="H5" s="405" t="s">
        <v>156</v>
      </c>
      <c r="I5" s="405" t="s">
        <v>157</v>
      </c>
      <c r="J5" s="405" t="s">
        <v>158</v>
      </c>
      <c r="K5" s="406" t="s">
        <v>177</v>
      </c>
      <c r="L5" s="406" t="s">
        <v>221</v>
      </c>
      <c r="M5" s="114"/>
    </row>
    <row r="6" spans="1:13" ht="23.4" customHeight="1" x14ac:dyDescent="0.3">
      <c r="A6" s="115" t="s">
        <v>222</v>
      </c>
      <c r="B6" s="407"/>
      <c r="C6" s="407"/>
      <c r="D6" s="407"/>
      <c r="E6" s="407"/>
      <c r="F6" s="407"/>
      <c r="G6" s="407"/>
      <c r="H6" s="407"/>
      <c r="I6" s="407"/>
      <c r="J6" s="407"/>
      <c r="K6" s="407"/>
      <c r="L6" s="407"/>
      <c r="M6" s="114"/>
    </row>
    <row r="7" spans="1:13" ht="25.2" customHeight="1" x14ac:dyDescent="0.25">
      <c r="A7" s="116" t="s">
        <v>267</v>
      </c>
      <c r="B7" s="408"/>
      <c r="C7" s="408">
        <v>14866</v>
      </c>
      <c r="D7" s="408">
        <v>18687</v>
      </c>
      <c r="E7" s="408">
        <v>21836</v>
      </c>
      <c r="F7" s="408">
        <v>24932</v>
      </c>
      <c r="G7" s="408">
        <v>28088</v>
      </c>
      <c r="H7" s="408">
        <v>31850</v>
      </c>
      <c r="I7" s="408">
        <v>36102</v>
      </c>
      <c r="J7" s="408">
        <v>42787</v>
      </c>
      <c r="K7" s="408">
        <v>52925</v>
      </c>
      <c r="L7" s="408"/>
      <c r="M7" s="118"/>
    </row>
    <row r="8" spans="1:13" ht="15" x14ac:dyDescent="0.25">
      <c r="A8" s="116" t="s">
        <v>224</v>
      </c>
      <c r="B8" s="408">
        <v>1132</v>
      </c>
      <c r="C8" s="408">
        <v>1128</v>
      </c>
      <c r="D8" s="408">
        <v>1128</v>
      </c>
      <c r="E8" s="408">
        <v>1130</v>
      </c>
      <c r="F8" s="408">
        <v>1130</v>
      </c>
      <c r="G8" s="408">
        <v>1129</v>
      </c>
      <c r="H8" s="408">
        <v>1126</v>
      </c>
      <c r="I8" s="408">
        <v>1131</v>
      </c>
      <c r="J8" s="408">
        <v>1130</v>
      </c>
      <c r="K8" s="408">
        <v>1131</v>
      </c>
      <c r="L8" s="408">
        <v>11296</v>
      </c>
      <c r="M8" s="118"/>
    </row>
    <row r="9" spans="1:13" ht="15" x14ac:dyDescent="0.25">
      <c r="A9" s="116" t="s">
        <v>225</v>
      </c>
      <c r="B9" s="408">
        <v>754</v>
      </c>
      <c r="C9" s="408">
        <v>803</v>
      </c>
      <c r="D9" s="408">
        <v>729</v>
      </c>
      <c r="E9" s="408">
        <v>775</v>
      </c>
      <c r="F9" s="408">
        <v>741</v>
      </c>
      <c r="G9" s="408">
        <v>719</v>
      </c>
      <c r="H9" s="408">
        <v>703</v>
      </c>
      <c r="I9" s="408">
        <v>708</v>
      </c>
      <c r="J9" s="408">
        <v>650</v>
      </c>
      <c r="K9" s="408">
        <v>662</v>
      </c>
      <c r="L9" s="408">
        <v>7245</v>
      </c>
      <c r="M9" s="118"/>
    </row>
    <row r="10" spans="1:13" ht="31.2" customHeight="1" x14ac:dyDescent="0.3">
      <c r="A10" s="115" t="s">
        <v>204</v>
      </c>
      <c r="B10" s="408"/>
      <c r="C10" s="408"/>
      <c r="D10" s="408"/>
      <c r="E10" s="408"/>
      <c r="F10" s="408"/>
      <c r="G10" s="408"/>
      <c r="H10" s="408"/>
      <c r="I10" s="408"/>
      <c r="J10" s="408"/>
      <c r="K10" s="408"/>
      <c r="L10" s="408"/>
      <c r="M10" s="118"/>
    </row>
    <row r="11" spans="1:13" ht="20.399999999999999" customHeight="1" x14ac:dyDescent="0.25">
      <c r="A11" s="116" t="s">
        <v>226</v>
      </c>
      <c r="B11" s="408">
        <v>66</v>
      </c>
      <c r="C11" s="408">
        <v>282</v>
      </c>
      <c r="D11" s="408">
        <v>351</v>
      </c>
      <c r="E11" s="408">
        <v>666</v>
      </c>
      <c r="F11" s="408">
        <v>1504</v>
      </c>
      <c r="G11" s="408">
        <v>1343</v>
      </c>
      <c r="H11" s="408">
        <v>1394</v>
      </c>
      <c r="I11" s="408">
        <v>2999</v>
      </c>
      <c r="J11" s="408">
        <v>2571</v>
      </c>
      <c r="K11" s="408">
        <v>7224</v>
      </c>
      <c r="L11" s="408">
        <v>1840</v>
      </c>
      <c r="M11" s="118"/>
    </row>
    <row r="12" spans="1:13" ht="15" x14ac:dyDescent="0.25">
      <c r="A12" s="116" t="s">
        <v>227</v>
      </c>
      <c r="B12" s="408">
        <v>22</v>
      </c>
      <c r="C12" s="408">
        <v>5</v>
      </c>
      <c r="D12" s="210" t="s">
        <v>202</v>
      </c>
      <c r="E12" s="210" t="s">
        <v>202</v>
      </c>
      <c r="F12" s="408">
        <v>2</v>
      </c>
      <c r="G12" s="210" t="s">
        <v>202</v>
      </c>
      <c r="H12" s="210" t="s">
        <v>202</v>
      </c>
      <c r="I12" s="408">
        <v>3</v>
      </c>
      <c r="J12" s="210" t="s">
        <v>202</v>
      </c>
      <c r="K12" s="408">
        <v>92</v>
      </c>
      <c r="L12" s="408">
        <v>12</v>
      </c>
      <c r="M12" s="118"/>
    </row>
    <row r="13" spans="1:13" ht="15" x14ac:dyDescent="0.25">
      <c r="A13" s="116" t="s">
        <v>228</v>
      </c>
      <c r="B13" s="408">
        <v>27</v>
      </c>
      <c r="C13" s="408">
        <v>39</v>
      </c>
      <c r="D13" s="408">
        <v>297</v>
      </c>
      <c r="E13" s="408">
        <v>83</v>
      </c>
      <c r="F13" s="408">
        <v>107</v>
      </c>
      <c r="G13" s="408">
        <v>191</v>
      </c>
      <c r="H13" s="408">
        <v>174</v>
      </c>
      <c r="I13" s="408">
        <v>220</v>
      </c>
      <c r="J13" s="408">
        <v>525</v>
      </c>
      <c r="K13" s="408">
        <v>1517</v>
      </c>
      <c r="L13" s="408">
        <v>318</v>
      </c>
      <c r="M13" s="118"/>
    </row>
    <row r="14" spans="1:13" ht="15" x14ac:dyDescent="0.25">
      <c r="A14" s="116" t="s">
        <v>229</v>
      </c>
      <c r="B14" s="408">
        <v>2910</v>
      </c>
      <c r="C14" s="408">
        <v>3035</v>
      </c>
      <c r="D14" s="408">
        <v>4320</v>
      </c>
      <c r="E14" s="408">
        <v>5517</v>
      </c>
      <c r="F14" s="408">
        <v>7194</v>
      </c>
      <c r="G14" s="408">
        <v>10208</v>
      </c>
      <c r="H14" s="408">
        <v>15017</v>
      </c>
      <c r="I14" s="408">
        <v>21483</v>
      </c>
      <c r="J14" s="408">
        <v>34335</v>
      </c>
      <c r="K14" s="408">
        <v>51098</v>
      </c>
      <c r="L14" s="408">
        <v>15512</v>
      </c>
      <c r="M14" s="118"/>
    </row>
    <row r="15" spans="1:13" ht="15" x14ac:dyDescent="0.25">
      <c r="A15" s="116" t="s">
        <v>230</v>
      </c>
      <c r="B15" s="408">
        <v>722</v>
      </c>
      <c r="C15" s="408">
        <v>337</v>
      </c>
      <c r="D15" s="408">
        <v>429</v>
      </c>
      <c r="E15" s="408">
        <v>399</v>
      </c>
      <c r="F15" s="408">
        <v>598</v>
      </c>
      <c r="G15" s="408">
        <v>862</v>
      </c>
      <c r="H15" s="408">
        <v>1132</v>
      </c>
      <c r="I15" s="408">
        <v>1663</v>
      </c>
      <c r="J15" s="408">
        <v>2198</v>
      </c>
      <c r="K15" s="408">
        <v>9366</v>
      </c>
      <c r="L15" s="408">
        <v>1771</v>
      </c>
      <c r="M15" s="118"/>
    </row>
    <row r="16" spans="1:13" ht="15" x14ac:dyDescent="0.25">
      <c r="A16" s="116" t="s">
        <v>231</v>
      </c>
      <c r="B16" s="408">
        <v>474</v>
      </c>
      <c r="C16" s="408">
        <v>579</v>
      </c>
      <c r="D16" s="408">
        <v>737</v>
      </c>
      <c r="E16" s="408">
        <v>539</v>
      </c>
      <c r="F16" s="408">
        <v>598</v>
      </c>
      <c r="G16" s="408">
        <v>667</v>
      </c>
      <c r="H16" s="408">
        <v>644</v>
      </c>
      <c r="I16" s="408">
        <v>576</v>
      </c>
      <c r="J16" s="408">
        <v>484</v>
      </c>
      <c r="K16" s="408">
        <v>636</v>
      </c>
      <c r="L16" s="408">
        <v>593</v>
      </c>
      <c r="M16" s="118"/>
    </row>
    <row r="17" spans="1:13" ht="23.4" customHeight="1" x14ac:dyDescent="0.25">
      <c r="A17" s="116" t="s">
        <v>232</v>
      </c>
      <c r="B17" s="408">
        <v>4221</v>
      </c>
      <c r="C17" s="408">
        <v>4276</v>
      </c>
      <c r="D17" s="408">
        <v>6135</v>
      </c>
      <c r="E17" s="408">
        <v>7205</v>
      </c>
      <c r="F17" s="408">
        <v>10004</v>
      </c>
      <c r="G17" s="408">
        <v>13271</v>
      </c>
      <c r="H17" s="408">
        <v>18362</v>
      </c>
      <c r="I17" s="408">
        <v>26944</v>
      </c>
      <c r="J17" s="408">
        <v>40113</v>
      </c>
      <c r="K17" s="408">
        <v>69932</v>
      </c>
      <c r="L17" s="408">
        <v>20046</v>
      </c>
      <c r="M17" s="118"/>
    </row>
    <row r="18" spans="1:13" ht="23.4" customHeight="1" x14ac:dyDescent="0.25">
      <c r="A18" s="116" t="s">
        <v>233</v>
      </c>
      <c r="B18" s="408">
        <v>3954</v>
      </c>
      <c r="C18" s="408">
        <v>4717</v>
      </c>
      <c r="D18" s="408">
        <v>6390</v>
      </c>
      <c r="E18" s="408">
        <v>7690</v>
      </c>
      <c r="F18" s="408">
        <v>10327</v>
      </c>
      <c r="G18" s="408">
        <v>13731</v>
      </c>
      <c r="H18" s="408">
        <v>19047</v>
      </c>
      <c r="I18" s="408">
        <v>25896</v>
      </c>
      <c r="J18" s="408">
        <v>40160</v>
      </c>
      <c r="K18" s="408">
        <v>72649</v>
      </c>
      <c r="L18" s="408">
        <v>20456</v>
      </c>
      <c r="M18" s="118"/>
    </row>
    <row r="19" spans="1:13" ht="24.6" customHeight="1" x14ac:dyDescent="0.3">
      <c r="A19" s="115" t="s">
        <v>234</v>
      </c>
      <c r="B19" s="408"/>
      <c r="C19" s="408"/>
      <c r="D19" s="408"/>
      <c r="E19" s="408"/>
      <c r="F19" s="408"/>
      <c r="G19" s="408"/>
      <c r="H19" s="408"/>
      <c r="I19" s="408"/>
      <c r="J19" s="408"/>
      <c r="K19" s="408"/>
      <c r="L19" s="408"/>
      <c r="M19" s="118"/>
    </row>
    <row r="20" spans="1:13" ht="22.95" customHeight="1" x14ac:dyDescent="0.25">
      <c r="A20" s="116" t="s">
        <v>235</v>
      </c>
      <c r="B20" s="408">
        <v>5</v>
      </c>
      <c r="C20" s="210" t="s">
        <v>202</v>
      </c>
      <c r="D20" s="210" t="s">
        <v>202</v>
      </c>
      <c r="E20" s="210" t="s">
        <v>202</v>
      </c>
      <c r="F20" s="210" t="s">
        <v>202</v>
      </c>
      <c r="G20" s="210" t="s">
        <v>202</v>
      </c>
      <c r="H20" s="210" t="s">
        <v>202</v>
      </c>
      <c r="I20" s="408">
        <v>1</v>
      </c>
      <c r="J20" s="210" t="s">
        <v>202</v>
      </c>
      <c r="K20" s="210" t="s">
        <v>202</v>
      </c>
      <c r="L20" s="408">
        <v>1</v>
      </c>
      <c r="M20" s="118"/>
    </row>
    <row r="21" spans="1:13" ht="15" x14ac:dyDescent="0.25">
      <c r="A21" s="116" t="s">
        <v>236</v>
      </c>
      <c r="B21" s="210" t="s">
        <v>202</v>
      </c>
      <c r="C21" s="408">
        <v>49</v>
      </c>
      <c r="D21" s="210" t="s">
        <v>202</v>
      </c>
      <c r="E21" s="408">
        <v>78</v>
      </c>
      <c r="F21" s="210" t="s">
        <v>202</v>
      </c>
      <c r="G21" s="210" t="s">
        <v>202</v>
      </c>
      <c r="H21" s="210" t="s">
        <v>202</v>
      </c>
      <c r="I21" s="210" t="s">
        <v>202</v>
      </c>
      <c r="J21" s="210" t="s">
        <v>202</v>
      </c>
      <c r="K21" s="408">
        <v>45</v>
      </c>
      <c r="L21" s="408">
        <v>17</v>
      </c>
      <c r="M21" s="118"/>
    </row>
    <row r="22" spans="1:13" ht="15" x14ac:dyDescent="0.25">
      <c r="A22" s="116" t="s">
        <v>237</v>
      </c>
      <c r="B22" s="408">
        <v>29</v>
      </c>
      <c r="C22" s="408">
        <v>58</v>
      </c>
      <c r="D22" s="408">
        <v>177</v>
      </c>
      <c r="E22" s="408">
        <v>198</v>
      </c>
      <c r="F22" s="408">
        <v>146</v>
      </c>
      <c r="G22" s="408">
        <v>222</v>
      </c>
      <c r="H22" s="408">
        <v>308</v>
      </c>
      <c r="I22" s="408">
        <v>212</v>
      </c>
      <c r="J22" s="408">
        <v>124</v>
      </c>
      <c r="K22" s="408">
        <v>27</v>
      </c>
      <c r="L22" s="408">
        <v>150</v>
      </c>
      <c r="M22" s="118"/>
    </row>
    <row r="23" spans="1:13" ht="15" x14ac:dyDescent="0.25">
      <c r="A23" s="116" t="s">
        <v>238</v>
      </c>
      <c r="B23" s="408">
        <v>198</v>
      </c>
      <c r="C23" s="408">
        <v>120</v>
      </c>
      <c r="D23" s="408">
        <v>330</v>
      </c>
      <c r="E23" s="408">
        <v>71</v>
      </c>
      <c r="F23" s="408">
        <v>424</v>
      </c>
      <c r="G23" s="408">
        <v>518</v>
      </c>
      <c r="H23" s="408">
        <v>179</v>
      </c>
      <c r="I23" s="408">
        <v>256</v>
      </c>
      <c r="J23" s="408">
        <v>132</v>
      </c>
      <c r="K23" s="408">
        <v>5</v>
      </c>
      <c r="L23" s="408">
        <v>223</v>
      </c>
      <c r="M23" s="118"/>
    </row>
    <row r="24" spans="1:13" ht="15" x14ac:dyDescent="0.25">
      <c r="A24" s="116" t="s">
        <v>239</v>
      </c>
      <c r="B24" s="210" t="s">
        <v>202</v>
      </c>
      <c r="C24" s="210" t="s">
        <v>202</v>
      </c>
      <c r="D24" s="210" t="s">
        <v>202</v>
      </c>
      <c r="E24" s="210" t="s">
        <v>202</v>
      </c>
      <c r="F24" s="408">
        <v>22</v>
      </c>
      <c r="G24" s="210" t="s">
        <v>202</v>
      </c>
      <c r="H24" s="210" t="s">
        <v>202</v>
      </c>
      <c r="I24" s="210" t="s">
        <v>202</v>
      </c>
      <c r="J24" s="408">
        <v>15</v>
      </c>
      <c r="K24" s="210" t="s">
        <v>202</v>
      </c>
      <c r="L24" s="408">
        <v>4</v>
      </c>
      <c r="M24" s="118"/>
    </row>
    <row r="25" spans="1:13" ht="15" x14ac:dyDescent="0.25">
      <c r="A25" s="116" t="s">
        <v>240</v>
      </c>
      <c r="B25" s="408">
        <v>11</v>
      </c>
      <c r="C25" s="408">
        <v>23</v>
      </c>
      <c r="D25" s="408">
        <v>8</v>
      </c>
      <c r="E25" s="408">
        <v>20</v>
      </c>
      <c r="F25" s="408">
        <v>86</v>
      </c>
      <c r="G25" s="408">
        <v>15</v>
      </c>
      <c r="H25" s="408">
        <v>80</v>
      </c>
      <c r="I25" s="210" t="s">
        <v>202</v>
      </c>
      <c r="J25" s="210" t="s">
        <v>202</v>
      </c>
      <c r="K25" s="210" t="s">
        <v>202</v>
      </c>
      <c r="L25" s="408">
        <v>24</v>
      </c>
      <c r="M25" s="118"/>
    </row>
    <row r="26" spans="1:13" ht="15" x14ac:dyDescent="0.25">
      <c r="A26" s="116" t="s">
        <v>241</v>
      </c>
      <c r="B26" s="210" t="s">
        <v>202</v>
      </c>
      <c r="C26" s="210" t="s">
        <v>202</v>
      </c>
      <c r="D26" s="210" t="s">
        <v>202</v>
      </c>
      <c r="E26" s="210" t="s">
        <v>202</v>
      </c>
      <c r="F26" s="210" t="s">
        <v>202</v>
      </c>
      <c r="G26" s="210" t="s">
        <v>202</v>
      </c>
      <c r="H26" s="210" t="s">
        <v>202</v>
      </c>
      <c r="I26" s="210" t="s">
        <v>202</v>
      </c>
      <c r="J26" s="210" t="s">
        <v>202</v>
      </c>
      <c r="K26" s="408">
        <v>5</v>
      </c>
      <c r="L26" s="408">
        <v>1</v>
      </c>
      <c r="M26" s="118"/>
    </row>
    <row r="27" spans="1:13" ht="15" x14ac:dyDescent="0.25">
      <c r="A27" s="116" t="s">
        <v>242</v>
      </c>
      <c r="B27" s="408">
        <v>69</v>
      </c>
      <c r="C27" s="408">
        <v>24</v>
      </c>
      <c r="D27" s="408">
        <v>8</v>
      </c>
      <c r="E27" s="210" t="s">
        <v>202</v>
      </c>
      <c r="F27" s="408">
        <v>50</v>
      </c>
      <c r="G27" s="408">
        <v>16</v>
      </c>
      <c r="H27" s="408">
        <v>5</v>
      </c>
      <c r="I27" s="408">
        <v>78</v>
      </c>
      <c r="J27" s="408">
        <v>31</v>
      </c>
      <c r="K27" s="210" t="s">
        <v>202</v>
      </c>
      <c r="L27" s="408">
        <v>28</v>
      </c>
      <c r="M27" s="118"/>
    </row>
    <row r="28" spans="1:13" ht="15" x14ac:dyDescent="0.25">
      <c r="A28" s="116" t="s">
        <v>243</v>
      </c>
      <c r="B28" s="210" t="s">
        <v>202</v>
      </c>
      <c r="C28" s="210" t="s">
        <v>202</v>
      </c>
      <c r="D28" s="408">
        <v>3</v>
      </c>
      <c r="E28" s="210" t="s">
        <v>202</v>
      </c>
      <c r="F28" s="408">
        <v>189</v>
      </c>
      <c r="G28" s="408">
        <v>12</v>
      </c>
      <c r="H28" s="408">
        <v>12</v>
      </c>
      <c r="I28" s="408">
        <v>35</v>
      </c>
      <c r="J28" s="210" t="s">
        <v>202</v>
      </c>
      <c r="K28" s="210" t="s">
        <v>202</v>
      </c>
      <c r="L28" s="408">
        <v>25</v>
      </c>
      <c r="M28" s="118"/>
    </row>
    <row r="29" spans="1:13" ht="15" x14ac:dyDescent="0.25">
      <c r="A29" s="116" t="s">
        <v>244</v>
      </c>
      <c r="B29" s="408">
        <v>209</v>
      </c>
      <c r="C29" s="408">
        <v>342</v>
      </c>
      <c r="D29" s="408">
        <v>504</v>
      </c>
      <c r="E29" s="408">
        <v>882</v>
      </c>
      <c r="F29" s="408">
        <v>744</v>
      </c>
      <c r="G29" s="408">
        <v>924</v>
      </c>
      <c r="H29" s="408">
        <v>701</v>
      </c>
      <c r="I29" s="408">
        <v>753</v>
      </c>
      <c r="J29" s="408">
        <v>289</v>
      </c>
      <c r="K29" s="408">
        <v>169</v>
      </c>
      <c r="L29" s="408">
        <v>552</v>
      </c>
      <c r="M29" s="118"/>
    </row>
    <row r="30" spans="1:13" ht="15" x14ac:dyDescent="0.25">
      <c r="A30" s="116" t="s">
        <v>245</v>
      </c>
      <c r="B30" s="408">
        <v>5600</v>
      </c>
      <c r="C30" s="408">
        <v>9800</v>
      </c>
      <c r="D30" s="408">
        <v>11713</v>
      </c>
      <c r="E30" s="408">
        <v>12270</v>
      </c>
      <c r="F30" s="408">
        <v>12367</v>
      </c>
      <c r="G30" s="408">
        <v>12306</v>
      </c>
      <c r="H30" s="408">
        <v>12629</v>
      </c>
      <c r="I30" s="408">
        <v>12113</v>
      </c>
      <c r="J30" s="408">
        <v>13901</v>
      </c>
      <c r="K30" s="408">
        <v>13427</v>
      </c>
      <c r="L30" s="408">
        <v>11613</v>
      </c>
      <c r="M30" s="118"/>
    </row>
    <row r="31" spans="1:13" ht="15" x14ac:dyDescent="0.25">
      <c r="A31" s="116" t="s">
        <v>246</v>
      </c>
      <c r="B31" s="408">
        <v>236</v>
      </c>
      <c r="C31" s="408">
        <v>303</v>
      </c>
      <c r="D31" s="408">
        <v>366</v>
      </c>
      <c r="E31" s="408">
        <v>239</v>
      </c>
      <c r="F31" s="408">
        <v>231</v>
      </c>
      <c r="G31" s="408">
        <v>379</v>
      </c>
      <c r="H31" s="408">
        <v>217</v>
      </c>
      <c r="I31" s="408">
        <v>514</v>
      </c>
      <c r="J31" s="408">
        <v>159</v>
      </c>
      <c r="K31" s="408">
        <v>29</v>
      </c>
      <c r="L31" s="408">
        <v>267</v>
      </c>
      <c r="M31" s="118"/>
    </row>
    <row r="32" spans="1:13" ht="15" x14ac:dyDescent="0.25">
      <c r="A32" s="116" t="s">
        <v>247</v>
      </c>
      <c r="B32" s="408">
        <v>2</v>
      </c>
      <c r="C32" s="210" t="s">
        <v>202</v>
      </c>
      <c r="D32" s="210" t="s">
        <v>202</v>
      </c>
      <c r="E32" s="210" t="s">
        <v>202</v>
      </c>
      <c r="F32" s="408">
        <v>9</v>
      </c>
      <c r="G32" s="210" t="s">
        <v>202</v>
      </c>
      <c r="H32" s="408">
        <v>2</v>
      </c>
      <c r="I32" s="408">
        <v>2</v>
      </c>
      <c r="J32" s="210" t="s">
        <v>202</v>
      </c>
      <c r="K32" s="210" t="s">
        <v>202</v>
      </c>
      <c r="L32" s="408">
        <v>2</v>
      </c>
      <c r="M32" s="118"/>
    </row>
    <row r="33" spans="1:13" ht="15" x14ac:dyDescent="0.25">
      <c r="A33" s="116" t="s">
        <v>248</v>
      </c>
      <c r="B33" s="408">
        <v>2</v>
      </c>
      <c r="C33" s="210" t="s">
        <v>202</v>
      </c>
      <c r="D33" s="408">
        <v>10</v>
      </c>
      <c r="E33" s="408">
        <v>4</v>
      </c>
      <c r="F33" s="408">
        <v>35</v>
      </c>
      <c r="G33" s="408">
        <v>10</v>
      </c>
      <c r="H33" s="408">
        <v>28</v>
      </c>
      <c r="I33" s="408">
        <v>21</v>
      </c>
      <c r="J33" s="408">
        <v>2</v>
      </c>
      <c r="K33" s="408">
        <v>27</v>
      </c>
      <c r="L33" s="408">
        <v>14</v>
      </c>
      <c r="M33" s="118"/>
    </row>
    <row r="34" spans="1:13" ht="15" x14ac:dyDescent="0.25">
      <c r="A34" s="116" t="s">
        <v>249</v>
      </c>
      <c r="B34" s="408">
        <v>55</v>
      </c>
      <c r="C34" s="408">
        <v>101</v>
      </c>
      <c r="D34" s="408">
        <v>77</v>
      </c>
      <c r="E34" s="408">
        <v>64</v>
      </c>
      <c r="F34" s="408">
        <v>120</v>
      </c>
      <c r="G34" s="408">
        <v>123</v>
      </c>
      <c r="H34" s="408">
        <v>130</v>
      </c>
      <c r="I34" s="408">
        <v>238</v>
      </c>
      <c r="J34" s="408">
        <v>99</v>
      </c>
      <c r="K34" s="408">
        <v>6</v>
      </c>
      <c r="L34" s="408">
        <v>101</v>
      </c>
      <c r="M34" s="118"/>
    </row>
    <row r="35" spans="1:13" ht="15" x14ac:dyDescent="0.25">
      <c r="A35" s="116" t="s">
        <v>250</v>
      </c>
      <c r="B35" s="408">
        <v>34</v>
      </c>
      <c r="C35" s="408">
        <v>379</v>
      </c>
      <c r="D35" s="408">
        <v>205</v>
      </c>
      <c r="E35" s="408">
        <v>327</v>
      </c>
      <c r="F35" s="408">
        <v>434</v>
      </c>
      <c r="G35" s="408">
        <v>528</v>
      </c>
      <c r="H35" s="408">
        <v>539</v>
      </c>
      <c r="I35" s="408">
        <v>630</v>
      </c>
      <c r="J35" s="408">
        <v>296</v>
      </c>
      <c r="K35" s="408">
        <v>364</v>
      </c>
      <c r="L35" s="408">
        <v>374</v>
      </c>
      <c r="M35" s="118"/>
    </row>
    <row r="36" spans="1:13" ht="15" x14ac:dyDescent="0.25">
      <c r="A36" s="116" t="s">
        <v>251</v>
      </c>
      <c r="B36" s="408">
        <v>65</v>
      </c>
      <c r="C36" s="408">
        <v>121</v>
      </c>
      <c r="D36" s="408">
        <v>200</v>
      </c>
      <c r="E36" s="408">
        <v>205</v>
      </c>
      <c r="F36" s="408">
        <v>318</v>
      </c>
      <c r="G36" s="408">
        <v>589</v>
      </c>
      <c r="H36" s="408">
        <v>329</v>
      </c>
      <c r="I36" s="408">
        <v>308</v>
      </c>
      <c r="J36" s="408">
        <v>122</v>
      </c>
      <c r="K36" s="408">
        <v>195</v>
      </c>
      <c r="L36" s="408">
        <v>245</v>
      </c>
      <c r="M36" s="118"/>
    </row>
    <row r="37" spans="1:13" ht="15" x14ac:dyDescent="0.25">
      <c r="A37" s="116" t="s">
        <v>252</v>
      </c>
      <c r="B37" s="408">
        <v>334</v>
      </c>
      <c r="C37" s="408">
        <v>191</v>
      </c>
      <c r="D37" s="408">
        <v>247</v>
      </c>
      <c r="E37" s="408">
        <v>461</v>
      </c>
      <c r="F37" s="408">
        <v>1090</v>
      </c>
      <c r="G37" s="408">
        <v>1350</v>
      </c>
      <c r="H37" s="408">
        <v>963</v>
      </c>
      <c r="I37" s="408">
        <v>1361</v>
      </c>
      <c r="J37" s="408">
        <v>599</v>
      </c>
      <c r="K37" s="408">
        <v>157</v>
      </c>
      <c r="L37" s="408">
        <v>675</v>
      </c>
      <c r="M37" s="118"/>
    </row>
    <row r="38" spans="1:13" ht="15" x14ac:dyDescent="0.25">
      <c r="A38" s="116" t="s">
        <v>253</v>
      </c>
      <c r="B38" s="210" t="s">
        <v>202</v>
      </c>
      <c r="C38" s="408">
        <v>21</v>
      </c>
      <c r="D38" s="408">
        <v>7</v>
      </c>
      <c r="E38" s="210" t="s">
        <v>202</v>
      </c>
      <c r="F38" s="408">
        <v>5</v>
      </c>
      <c r="G38" s="210" t="s">
        <v>202</v>
      </c>
      <c r="H38" s="408">
        <v>15</v>
      </c>
      <c r="I38" s="408">
        <v>15</v>
      </c>
      <c r="J38" s="408">
        <v>7</v>
      </c>
      <c r="K38" s="210" t="s">
        <v>202</v>
      </c>
      <c r="L38" s="408">
        <v>7</v>
      </c>
      <c r="M38" s="118"/>
    </row>
    <row r="39" spans="1:13" ht="15" x14ac:dyDescent="0.25">
      <c r="A39" s="116" t="s">
        <v>254</v>
      </c>
      <c r="B39" s="408">
        <v>10</v>
      </c>
      <c r="C39" s="408">
        <v>9</v>
      </c>
      <c r="D39" s="408">
        <v>9</v>
      </c>
      <c r="E39" s="408">
        <v>35</v>
      </c>
      <c r="F39" s="408">
        <v>34</v>
      </c>
      <c r="G39" s="408">
        <v>69</v>
      </c>
      <c r="H39" s="408">
        <v>22</v>
      </c>
      <c r="I39" s="408">
        <v>54</v>
      </c>
      <c r="J39" s="408">
        <v>16</v>
      </c>
      <c r="K39" s="408">
        <v>13</v>
      </c>
      <c r="L39" s="408">
        <v>27</v>
      </c>
      <c r="M39" s="118"/>
    </row>
    <row r="40" spans="1:13" ht="15" x14ac:dyDescent="0.25">
      <c r="A40" s="116" t="s">
        <v>255</v>
      </c>
      <c r="B40" s="210" t="s">
        <v>202</v>
      </c>
      <c r="C40" s="210" t="s">
        <v>202</v>
      </c>
      <c r="D40" s="210" t="s">
        <v>202</v>
      </c>
      <c r="E40" s="210" t="s">
        <v>202</v>
      </c>
      <c r="F40" s="210" t="s">
        <v>202</v>
      </c>
      <c r="G40" s="210" t="s">
        <v>202</v>
      </c>
      <c r="H40" s="408">
        <v>5</v>
      </c>
      <c r="I40" s="210" t="s">
        <v>202</v>
      </c>
      <c r="J40" s="210" t="s">
        <v>202</v>
      </c>
      <c r="K40" s="210" t="s">
        <v>202</v>
      </c>
      <c r="L40" s="210" t="s">
        <v>202</v>
      </c>
      <c r="M40" s="118"/>
    </row>
    <row r="41" spans="1:13" ht="15" x14ac:dyDescent="0.25">
      <c r="A41" s="116" t="s">
        <v>256</v>
      </c>
      <c r="B41" s="408">
        <v>517</v>
      </c>
      <c r="C41" s="408">
        <v>656</v>
      </c>
      <c r="D41" s="408">
        <v>662</v>
      </c>
      <c r="E41" s="408">
        <v>665</v>
      </c>
      <c r="F41" s="408">
        <v>695</v>
      </c>
      <c r="G41" s="408">
        <v>689</v>
      </c>
      <c r="H41" s="408">
        <v>641</v>
      </c>
      <c r="I41" s="408">
        <v>663</v>
      </c>
      <c r="J41" s="408">
        <v>577</v>
      </c>
      <c r="K41" s="408">
        <v>575</v>
      </c>
      <c r="L41" s="408">
        <v>634</v>
      </c>
      <c r="M41" s="118"/>
    </row>
    <row r="42" spans="1:13" ht="22.95" customHeight="1" x14ac:dyDescent="0.25">
      <c r="A42" s="116" t="s">
        <v>257</v>
      </c>
      <c r="B42" s="408">
        <v>7377</v>
      </c>
      <c r="C42" s="408">
        <v>12198</v>
      </c>
      <c r="D42" s="408">
        <v>14528</v>
      </c>
      <c r="E42" s="408">
        <v>15520</v>
      </c>
      <c r="F42" s="408">
        <v>17000</v>
      </c>
      <c r="G42" s="408">
        <v>17750</v>
      </c>
      <c r="H42" s="408">
        <v>16805</v>
      </c>
      <c r="I42" s="408">
        <v>17254</v>
      </c>
      <c r="J42" s="408">
        <v>16367</v>
      </c>
      <c r="K42" s="408">
        <v>15043</v>
      </c>
      <c r="L42" s="408">
        <v>14984</v>
      </c>
      <c r="M42" s="118"/>
    </row>
    <row r="43" spans="1:13" ht="24.6" customHeight="1" x14ac:dyDescent="0.25">
      <c r="A43" s="116" t="s">
        <v>205</v>
      </c>
      <c r="B43" s="408">
        <v>11598</v>
      </c>
      <c r="C43" s="408">
        <v>16474</v>
      </c>
      <c r="D43" s="408">
        <v>20663</v>
      </c>
      <c r="E43" s="408">
        <v>22724</v>
      </c>
      <c r="F43" s="408">
        <v>27004</v>
      </c>
      <c r="G43" s="408">
        <v>31020</v>
      </c>
      <c r="H43" s="408">
        <v>35166</v>
      </c>
      <c r="I43" s="408">
        <v>44198</v>
      </c>
      <c r="J43" s="408">
        <v>56480</v>
      </c>
      <c r="K43" s="408">
        <v>84975</v>
      </c>
      <c r="L43" s="408">
        <v>35030</v>
      </c>
      <c r="M43" s="118"/>
    </row>
    <row r="44" spans="1:13" ht="22.95" customHeight="1" x14ac:dyDescent="0.25">
      <c r="A44" s="116" t="s">
        <v>258</v>
      </c>
      <c r="B44" s="408">
        <v>12192</v>
      </c>
      <c r="C44" s="408">
        <v>18764</v>
      </c>
      <c r="D44" s="408">
        <v>22275</v>
      </c>
      <c r="E44" s="408">
        <v>25450</v>
      </c>
      <c r="F44" s="408">
        <v>28893</v>
      </c>
      <c r="G44" s="408">
        <v>32822</v>
      </c>
      <c r="H44" s="408">
        <v>37501</v>
      </c>
      <c r="I44" s="408">
        <v>44787</v>
      </c>
      <c r="J44" s="408">
        <v>57238</v>
      </c>
      <c r="K44" s="408">
        <v>88513</v>
      </c>
      <c r="L44" s="408">
        <v>36843</v>
      </c>
      <c r="M44" s="118"/>
    </row>
    <row r="45" spans="1:13" ht="25.2" customHeight="1" x14ac:dyDescent="0.3">
      <c r="A45" s="115" t="s">
        <v>259</v>
      </c>
      <c r="B45" s="408"/>
      <c r="C45" s="408"/>
      <c r="D45" s="408"/>
      <c r="E45" s="408"/>
      <c r="F45" s="408"/>
      <c r="G45" s="408"/>
      <c r="H45" s="408"/>
      <c r="I45" s="408"/>
      <c r="J45" s="408"/>
      <c r="K45" s="408"/>
      <c r="L45" s="408"/>
      <c r="M45" s="118"/>
    </row>
    <row r="46" spans="1:13" ht="15" x14ac:dyDescent="0.25">
      <c r="A46" s="116" t="s">
        <v>260</v>
      </c>
      <c r="B46" s="408">
        <v>889</v>
      </c>
      <c r="C46" s="408">
        <v>304</v>
      </c>
      <c r="D46" s="408">
        <v>353</v>
      </c>
      <c r="E46" s="408">
        <v>485</v>
      </c>
      <c r="F46" s="408">
        <v>700</v>
      </c>
      <c r="G46" s="408">
        <v>1231</v>
      </c>
      <c r="H46" s="408">
        <v>1847</v>
      </c>
      <c r="I46" s="408">
        <v>3745</v>
      </c>
      <c r="J46" s="408">
        <v>7717</v>
      </c>
      <c r="K46" s="408">
        <v>13124</v>
      </c>
      <c r="L46" s="408">
        <v>3040</v>
      </c>
      <c r="M46" s="118"/>
    </row>
    <row r="47" spans="1:13" ht="15" x14ac:dyDescent="0.25">
      <c r="A47" s="116" t="s">
        <v>261</v>
      </c>
      <c r="B47" s="408">
        <v>154</v>
      </c>
      <c r="C47" s="408">
        <v>45</v>
      </c>
      <c r="D47" s="408">
        <v>34</v>
      </c>
      <c r="E47" s="408">
        <v>24</v>
      </c>
      <c r="F47" s="408">
        <v>94</v>
      </c>
      <c r="G47" s="408">
        <v>104</v>
      </c>
      <c r="H47" s="408">
        <v>66</v>
      </c>
      <c r="I47" s="408">
        <v>168</v>
      </c>
      <c r="J47" s="408">
        <v>213</v>
      </c>
      <c r="K47" s="408">
        <v>335</v>
      </c>
      <c r="L47" s="408">
        <v>124</v>
      </c>
      <c r="M47" s="118"/>
    </row>
    <row r="48" spans="1:13" ht="15" x14ac:dyDescent="0.25">
      <c r="A48" s="116" t="s">
        <v>262</v>
      </c>
      <c r="B48" s="408">
        <v>1</v>
      </c>
      <c r="C48" s="210" t="s">
        <v>202</v>
      </c>
      <c r="D48" s="210" t="s">
        <v>202</v>
      </c>
      <c r="E48" s="210" t="s">
        <v>202</v>
      </c>
      <c r="F48" s="210" t="s">
        <v>202</v>
      </c>
      <c r="G48" s="408">
        <v>3</v>
      </c>
      <c r="H48" s="210" t="s">
        <v>202</v>
      </c>
      <c r="I48" s="408">
        <v>3</v>
      </c>
      <c r="J48" s="408">
        <v>25</v>
      </c>
      <c r="K48" s="408">
        <v>3</v>
      </c>
      <c r="L48" s="408">
        <v>4</v>
      </c>
      <c r="M48" s="118"/>
    </row>
    <row r="49" spans="1:13" ht="15" x14ac:dyDescent="0.25">
      <c r="A49" s="116" t="s">
        <v>263</v>
      </c>
      <c r="B49" s="408">
        <v>1793</v>
      </c>
      <c r="C49" s="408">
        <v>1533</v>
      </c>
      <c r="D49" s="408">
        <v>1643</v>
      </c>
      <c r="E49" s="408">
        <v>1557</v>
      </c>
      <c r="F49" s="408">
        <v>1631</v>
      </c>
      <c r="G49" s="408">
        <v>1652</v>
      </c>
      <c r="H49" s="408">
        <v>1786</v>
      </c>
      <c r="I49" s="408">
        <v>1778</v>
      </c>
      <c r="J49" s="408">
        <v>2077</v>
      </c>
      <c r="K49" s="408">
        <v>2329</v>
      </c>
      <c r="L49" s="408">
        <v>1778</v>
      </c>
      <c r="M49" s="118"/>
    </row>
    <row r="50" spans="1:13" ht="15" x14ac:dyDescent="0.25">
      <c r="A50" s="120" t="s">
        <v>264</v>
      </c>
      <c r="B50" s="408">
        <v>63</v>
      </c>
      <c r="C50" s="408">
        <v>218</v>
      </c>
      <c r="D50" s="408">
        <v>153</v>
      </c>
      <c r="E50" s="408">
        <v>209</v>
      </c>
      <c r="F50" s="408">
        <v>181</v>
      </c>
      <c r="G50" s="408">
        <v>187</v>
      </c>
      <c r="H50" s="408">
        <v>110</v>
      </c>
      <c r="I50" s="408">
        <v>116</v>
      </c>
      <c r="J50" s="408">
        <v>65</v>
      </c>
      <c r="K50" s="408">
        <v>27</v>
      </c>
      <c r="L50" s="408">
        <v>133</v>
      </c>
      <c r="M50" s="118"/>
    </row>
    <row r="51" spans="1:13" ht="24" customHeight="1" x14ac:dyDescent="0.25">
      <c r="A51" s="116" t="s">
        <v>232</v>
      </c>
      <c r="B51" s="408">
        <v>2775</v>
      </c>
      <c r="C51" s="408">
        <v>1664</v>
      </c>
      <c r="D51" s="408">
        <v>1876</v>
      </c>
      <c r="E51" s="408">
        <v>1857</v>
      </c>
      <c r="F51" s="408">
        <v>2244</v>
      </c>
      <c r="G51" s="408">
        <v>2804</v>
      </c>
      <c r="H51" s="408">
        <v>3591</v>
      </c>
      <c r="I51" s="408">
        <v>5578</v>
      </c>
      <c r="J51" s="408">
        <v>9968</v>
      </c>
      <c r="K51" s="408">
        <v>15764</v>
      </c>
      <c r="L51" s="408">
        <v>4812</v>
      </c>
      <c r="M51" s="118"/>
    </row>
    <row r="52" spans="1:13" ht="23.4" customHeight="1" x14ac:dyDescent="0.25">
      <c r="A52" s="116" t="s">
        <v>206</v>
      </c>
      <c r="B52" s="408">
        <v>8749</v>
      </c>
      <c r="C52" s="408">
        <v>14809</v>
      </c>
      <c r="D52" s="408">
        <v>18787</v>
      </c>
      <c r="E52" s="408">
        <v>20867</v>
      </c>
      <c r="F52" s="408">
        <v>24761</v>
      </c>
      <c r="G52" s="408">
        <v>28217</v>
      </c>
      <c r="H52" s="408">
        <v>31575</v>
      </c>
      <c r="I52" s="408">
        <v>38620</v>
      </c>
      <c r="J52" s="408">
        <v>46513</v>
      </c>
      <c r="K52" s="408">
        <v>69211</v>
      </c>
      <c r="L52" s="408">
        <v>30211</v>
      </c>
      <c r="M52" s="118"/>
    </row>
    <row r="53" spans="1:13" ht="22.95" customHeight="1" x14ac:dyDescent="0.25">
      <c r="A53" s="121" t="s">
        <v>265</v>
      </c>
      <c r="B53" s="409">
        <v>9098</v>
      </c>
      <c r="C53" s="409">
        <v>16875</v>
      </c>
      <c r="D53" s="409">
        <v>20259</v>
      </c>
      <c r="E53" s="409">
        <v>23418</v>
      </c>
      <c r="F53" s="409">
        <v>26526</v>
      </c>
      <c r="G53" s="409">
        <v>29861</v>
      </c>
      <c r="H53" s="409">
        <v>33750</v>
      </c>
      <c r="I53" s="409">
        <v>39309</v>
      </c>
      <c r="J53" s="409">
        <v>47312</v>
      </c>
      <c r="K53" s="409">
        <v>72130</v>
      </c>
      <c r="L53" s="409">
        <v>31854</v>
      </c>
      <c r="M53" s="118"/>
    </row>
    <row r="54" spans="1:13" s="124" customFormat="1" ht="34.200000000000003" customHeight="1" thickBot="1" x14ac:dyDescent="0.35">
      <c r="A54" s="20" t="s">
        <v>105</v>
      </c>
      <c r="B54" s="122"/>
      <c r="C54" s="122"/>
      <c r="D54" s="122"/>
      <c r="E54" s="122"/>
      <c r="F54" s="122"/>
      <c r="G54" s="122"/>
      <c r="H54" s="122"/>
      <c r="I54" s="122"/>
      <c r="J54" s="122"/>
      <c r="K54" s="122"/>
      <c r="L54" s="122"/>
      <c r="M54" s="123"/>
    </row>
    <row r="55" spans="1:13" ht="90.6" thickBot="1" x14ac:dyDescent="0.25">
      <c r="A55" s="22" t="s">
        <v>106</v>
      </c>
      <c r="B55" s="410" t="s">
        <v>107</v>
      </c>
      <c r="C55" s="410" t="s">
        <v>108</v>
      </c>
      <c r="D55" s="411" t="s">
        <v>109</v>
      </c>
      <c r="E55" s="122"/>
      <c r="F55" s="122"/>
      <c r="G55" s="122"/>
      <c r="H55" s="122"/>
      <c r="I55" s="122"/>
      <c r="J55" s="122"/>
      <c r="K55" s="122"/>
      <c r="L55" s="122"/>
      <c r="M55" s="114"/>
    </row>
    <row r="56" spans="1:13" ht="15" x14ac:dyDescent="0.2">
      <c r="A56" s="113"/>
      <c r="B56" s="122"/>
      <c r="C56" s="122"/>
      <c r="D56" s="122"/>
      <c r="E56" s="122"/>
      <c r="F56" s="122"/>
      <c r="G56" s="122"/>
      <c r="H56" s="122"/>
      <c r="I56" s="122"/>
      <c r="J56" s="122"/>
      <c r="K56" s="122"/>
      <c r="L56" s="122"/>
      <c r="M56" s="114"/>
    </row>
    <row r="57" spans="1:13" ht="15" x14ac:dyDescent="0.2">
      <c r="A57" s="113"/>
      <c r="B57" s="122"/>
      <c r="C57" s="122"/>
      <c r="D57" s="122"/>
      <c r="E57" s="122"/>
      <c r="F57" s="122"/>
      <c r="G57" s="122"/>
      <c r="H57" s="122"/>
      <c r="I57" s="122"/>
      <c r="J57" s="122"/>
      <c r="K57" s="122"/>
      <c r="L57" s="122"/>
      <c r="M57" s="114"/>
    </row>
    <row r="58" spans="1:13" ht="15" x14ac:dyDescent="0.2">
      <c r="A58" s="113"/>
      <c r="B58" s="122"/>
      <c r="C58" s="122"/>
      <c r="D58" s="122"/>
      <c r="E58" s="122"/>
      <c r="F58" s="122"/>
      <c r="G58" s="122"/>
      <c r="H58" s="122"/>
      <c r="I58" s="122"/>
      <c r="J58" s="122"/>
      <c r="K58" s="122"/>
      <c r="L58" s="122"/>
      <c r="M58" s="114"/>
    </row>
    <row r="59" spans="1:13" ht="15" x14ac:dyDescent="0.2">
      <c r="A59" s="113"/>
      <c r="B59" s="122"/>
      <c r="C59" s="122"/>
      <c r="D59" s="122"/>
      <c r="E59" s="122"/>
      <c r="F59" s="122"/>
      <c r="G59" s="122"/>
      <c r="H59" s="122"/>
      <c r="I59" s="122"/>
      <c r="J59" s="122"/>
      <c r="K59" s="122"/>
      <c r="L59" s="122"/>
      <c r="M59" s="114"/>
    </row>
    <row r="60" spans="1:13" ht="15" x14ac:dyDescent="0.2">
      <c r="A60" s="113"/>
      <c r="B60" s="122"/>
      <c r="C60" s="122"/>
      <c r="D60" s="122"/>
      <c r="E60" s="122"/>
      <c r="F60" s="122"/>
      <c r="G60" s="122"/>
      <c r="H60" s="122"/>
      <c r="I60" s="122"/>
      <c r="J60" s="122"/>
      <c r="K60" s="122"/>
      <c r="L60" s="122"/>
      <c r="M60" s="114"/>
    </row>
    <row r="61" spans="1:13" ht="15" x14ac:dyDescent="0.2">
      <c r="A61" s="113"/>
      <c r="B61" s="122"/>
      <c r="C61" s="122"/>
      <c r="D61" s="122"/>
      <c r="E61" s="122"/>
      <c r="F61" s="122"/>
      <c r="G61" s="122"/>
      <c r="H61" s="122"/>
      <c r="I61" s="122"/>
      <c r="J61" s="122"/>
      <c r="K61" s="122"/>
      <c r="L61" s="122"/>
      <c r="M61" s="114"/>
    </row>
    <row r="62" spans="1:13" ht="15" x14ac:dyDescent="0.2">
      <c r="A62" s="113"/>
      <c r="B62" s="122"/>
      <c r="C62" s="122"/>
      <c r="D62" s="122"/>
      <c r="E62" s="122"/>
      <c r="F62" s="122"/>
      <c r="G62" s="122"/>
      <c r="H62" s="122"/>
      <c r="I62" s="122"/>
      <c r="J62" s="122"/>
      <c r="K62" s="122"/>
      <c r="L62" s="122"/>
      <c r="M62" s="114"/>
    </row>
    <row r="63" spans="1:13" ht="15" x14ac:dyDescent="0.2">
      <c r="A63" s="113"/>
      <c r="B63" s="122"/>
      <c r="C63" s="122"/>
      <c r="D63" s="122"/>
      <c r="E63" s="122"/>
      <c r="F63" s="122"/>
      <c r="G63" s="122"/>
      <c r="H63" s="122"/>
      <c r="I63" s="122"/>
      <c r="J63" s="122"/>
      <c r="K63" s="122"/>
      <c r="L63" s="122"/>
      <c r="M63" s="114"/>
    </row>
    <row r="64" spans="1:13" ht="15" x14ac:dyDescent="0.2">
      <c r="A64" s="113"/>
      <c r="B64" s="122"/>
      <c r="C64" s="122"/>
      <c r="D64" s="122"/>
      <c r="E64" s="122"/>
      <c r="F64" s="122"/>
      <c r="G64" s="122"/>
      <c r="H64" s="122"/>
      <c r="I64" s="122"/>
      <c r="J64" s="122"/>
      <c r="K64" s="122"/>
      <c r="L64" s="122"/>
      <c r="M64" s="114"/>
    </row>
    <row r="65" spans="1:13" ht="15" x14ac:dyDescent="0.2">
      <c r="A65" s="113"/>
      <c r="B65" s="122"/>
      <c r="C65" s="122"/>
      <c r="D65" s="122"/>
      <c r="E65" s="122"/>
      <c r="F65" s="122"/>
      <c r="G65" s="122"/>
      <c r="H65" s="122"/>
      <c r="I65" s="122"/>
      <c r="J65" s="122"/>
      <c r="K65" s="122"/>
      <c r="L65" s="122"/>
      <c r="M65" s="114"/>
    </row>
    <row r="66" spans="1:13" ht="15" x14ac:dyDescent="0.2">
      <c r="A66" s="113"/>
      <c r="B66" s="122"/>
      <c r="C66" s="122"/>
      <c r="D66" s="122"/>
      <c r="E66" s="122"/>
      <c r="F66" s="122"/>
      <c r="G66" s="122"/>
      <c r="H66" s="122"/>
      <c r="I66" s="122"/>
      <c r="J66" s="122"/>
      <c r="K66" s="122"/>
      <c r="L66" s="122"/>
      <c r="M66" s="114"/>
    </row>
    <row r="67" spans="1:13" ht="15" x14ac:dyDescent="0.2">
      <c r="A67" s="113"/>
      <c r="B67" s="122"/>
      <c r="C67" s="122"/>
      <c r="D67" s="122"/>
      <c r="E67" s="122"/>
      <c r="F67" s="122"/>
      <c r="G67" s="122"/>
      <c r="H67" s="122"/>
      <c r="I67" s="122"/>
      <c r="J67" s="122"/>
      <c r="K67" s="122"/>
      <c r="L67" s="122"/>
      <c r="M67" s="114"/>
    </row>
    <row r="68" spans="1:13" ht="15" x14ac:dyDescent="0.2">
      <c r="A68" s="113"/>
      <c r="B68" s="122"/>
      <c r="C68" s="122"/>
      <c r="D68" s="122"/>
      <c r="E68" s="122"/>
      <c r="F68" s="122"/>
      <c r="G68" s="122"/>
      <c r="H68" s="122"/>
      <c r="I68" s="122"/>
      <c r="J68" s="122"/>
      <c r="K68" s="122"/>
      <c r="L68" s="122"/>
      <c r="M68" s="114"/>
    </row>
    <row r="69" spans="1:13" ht="15" x14ac:dyDescent="0.2">
      <c r="A69" s="113"/>
      <c r="B69" s="122"/>
      <c r="C69" s="122"/>
      <c r="D69" s="122"/>
      <c r="E69" s="122"/>
      <c r="F69" s="122"/>
      <c r="G69" s="122"/>
      <c r="H69" s="122"/>
      <c r="I69" s="122"/>
      <c r="J69" s="122"/>
      <c r="K69" s="122"/>
      <c r="L69" s="122"/>
      <c r="M69" s="114"/>
    </row>
    <row r="70" spans="1:13" ht="15" x14ac:dyDescent="0.2">
      <c r="A70" s="113"/>
      <c r="B70" s="122"/>
      <c r="C70" s="122"/>
      <c r="D70" s="122"/>
      <c r="E70" s="122"/>
      <c r="F70" s="122"/>
      <c r="G70" s="122"/>
      <c r="H70" s="122"/>
      <c r="I70" s="122"/>
      <c r="J70" s="122"/>
      <c r="K70" s="122"/>
      <c r="L70" s="122"/>
      <c r="M70" s="114"/>
    </row>
    <row r="71" spans="1:13" ht="15" x14ac:dyDescent="0.2">
      <c r="A71" s="113"/>
      <c r="B71" s="122"/>
      <c r="C71" s="122"/>
      <c r="D71" s="122"/>
      <c r="E71" s="122"/>
      <c r="F71" s="122"/>
      <c r="G71" s="122"/>
      <c r="H71" s="122"/>
      <c r="I71" s="122"/>
      <c r="J71" s="122"/>
      <c r="K71" s="122"/>
      <c r="L71" s="122"/>
      <c r="M71" s="114"/>
    </row>
    <row r="72" spans="1:13" ht="15" x14ac:dyDescent="0.2">
      <c r="A72" s="113"/>
      <c r="B72" s="122"/>
      <c r="C72" s="122"/>
      <c r="D72" s="122"/>
      <c r="E72" s="122"/>
      <c r="F72" s="122"/>
      <c r="G72" s="122"/>
      <c r="H72" s="122"/>
      <c r="I72" s="122"/>
      <c r="J72" s="122"/>
      <c r="K72" s="122"/>
      <c r="L72" s="122"/>
      <c r="M72" s="114"/>
    </row>
    <row r="73" spans="1:13" ht="15" x14ac:dyDescent="0.2">
      <c r="A73" s="113"/>
      <c r="B73" s="122"/>
      <c r="C73" s="122"/>
      <c r="D73" s="122"/>
      <c r="E73" s="122"/>
      <c r="F73" s="122"/>
      <c r="G73" s="122"/>
      <c r="H73" s="122"/>
      <c r="I73" s="122"/>
      <c r="J73" s="122"/>
      <c r="K73" s="122"/>
      <c r="L73" s="122"/>
      <c r="M73" s="114"/>
    </row>
    <row r="74" spans="1:13" ht="15" x14ac:dyDescent="0.2">
      <c r="A74" s="113"/>
      <c r="B74" s="122"/>
      <c r="C74" s="122"/>
      <c r="D74" s="122"/>
      <c r="E74" s="122"/>
      <c r="F74" s="122"/>
      <c r="G74" s="122"/>
      <c r="H74" s="122"/>
      <c r="I74" s="122"/>
      <c r="J74" s="122"/>
      <c r="K74" s="122"/>
      <c r="L74" s="122"/>
      <c r="M74" s="114"/>
    </row>
    <row r="75" spans="1:13" ht="15" x14ac:dyDescent="0.2">
      <c r="A75" s="113"/>
      <c r="B75" s="122"/>
      <c r="C75" s="122"/>
      <c r="D75" s="122"/>
      <c r="E75" s="122"/>
      <c r="F75" s="122"/>
      <c r="G75" s="122"/>
      <c r="H75" s="122"/>
      <c r="I75" s="122"/>
      <c r="J75" s="122"/>
      <c r="K75" s="122"/>
      <c r="L75" s="122"/>
      <c r="M75" s="114"/>
    </row>
    <row r="76" spans="1:13" ht="15" x14ac:dyDescent="0.2">
      <c r="A76" s="113"/>
      <c r="B76" s="122"/>
      <c r="C76" s="122"/>
      <c r="D76" s="122"/>
      <c r="E76" s="122"/>
      <c r="F76" s="122"/>
      <c r="G76" s="122"/>
      <c r="H76" s="122"/>
      <c r="I76" s="122"/>
      <c r="J76" s="122"/>
      <c r="K76" s="122"/>
      <c r="L76" s="122"/>
      <c r="M76" s="114"/>
    </row>
    <row r="77" spans="1:13" ht="15" x14ac:dyDescent="0.2">
      <c r="A77" s="113"/>
      <c r="B77" s="122"/>
      <c r="C77" s="122"/>
      <c r="D77" s="122"/>
      <c r="E77" s="122"/>
      <c r="F77" s="122"/>
      <c r="G77" s="122"/>
      <c r="H77" s="122"/>
      <c r="I77" s="122"/>
      <c r="J77" s="122"/>
      <c r="K77" s="122"/>
      <c r="L77" s="122"/>
      <c r="M77" s="114"/>
    </row>
    <row r="78" spans="1:13" ht="15" x14ac:dyDescent="0.2">
      <c r="A78" s="113"/>
      <c r="B78" s="122"/>
      <c r="C78" s="122"/>
      <c r="D78" s="122"/>
      <c r="E78" s="122"/>
      <c r="F78" s="122"/>
      <c r="G78" s="122"/>
      <c r="H78" s="122"/>
      <c r="I78" s="122"/>
      <c r="J78" s="122"/>
      <c r="K78" s="122"/>
      <c r="L78" s="122"/>
      <c r="M78" s="114"/>
    </row>
    <row r="79" spans="1:13" ht="15" x14ac:dyDescent="0.2">
      <c r="A79" s="113"/>
      <c r="B79" s="122"/>
      <c r="C79" s="122"/>
      <c r="D79" s="122"/>
      <c r="E79" s="122"/>
      <c r="F79" s="122"/>
      <c r="G79" s="122"/>
      <c r="H79" s="122"/>
      <c r="I79" s="122"/>
      <c r="J79" s="122"/>
      <c r="K79" s="122"/>
      <c r="L79" s="122"/>
      <c r="M79" s="114"/>
    </row>
    <row r="80" spans="1:13" ht="15" x14ac:dyDescent="0.2">
      <c r="A80" s="113"/>
      <c r="B80" s="122"/>
      <c r="C80" s="122"/>
      <c r="D80" s="122"/>
      <c r="E80" s="122"/>
      <c r="F80" s="122"/>
      <c r="G80" s="122"/>
      <c r="H80" s="122"/>
      <c r="I80" s="122"/>
      <c r="J80" s="122"/>
      <c r="K80" s="122"/>
      <c r="L80" s="122"/>
      <c r="M80" s="114"/>
    </row>
    <row r="81" spans="1:13" ht="15" x14ac:dyDescent="0.2">
      <c r="A81" s="113"/>
      <c r="B81" s="122"/>
      <c r="C81" s="122"/>
      <c r="D81" s="122"/>
      <c r="E81" s="122"/>
      <c r="F81" s="122"/>
      <c r="G81" s="122"/>
      <c r="H81" s="122"/>
      <c r="I81" s="122"/>
      <c r="J81" s="122"/>
      <c r="K81" s="122"/>
      <c r="L81" s="122"/>
      <c r="M81" s="114"/>
    </row>
    <row r="82" spans="1:13" ht="15" x14ac:dyDescent="0.2">
      <c r="A82" s="113"/>
      <c r="B82" s="122"/>
      <c r="C82" s="122"/>
      <c r="D82" s="122"/>
      <c r="E82" s="122"/>
      <c r="F82" s="122"/>
      <c r="G82" s="122"/>
      <c r="H82" s="122"/>
      <c r="I82" s="122"/>
      <c r="J82" s="122"/>
      <c r="K82" s="122"/>
      <c r="L82" s="122"/>
      <c r="M82" s="114"/>
    </row>
    <row r="83" spans="1:13" ht="15" x14ac:dyDescent="0.2">
      <c r="A83" s="113"/>
      <c r="B83" s="122"/>
      <c r="C83" s="122"/>
      <c r="D83" s="122"/>
      <c r="E83" s="122"/>
      <c r="F83" s="122"/>
      <c r="G83" s="122"/>
      <c r="H83" s="122"/>
      <c r="I83" s="122"/>
      <c r="J83" s="122"/>
      <c r="K83" s="122"/>
      <c r="L83" s="122"/>
      <c r="M83" s="114"/>
    </row>
    <row r="84" spans="1:13" ht="15" x14ac:dyDescent="0.2">
      <c r="A84" s="113"/>
      <c r="B84" s="122"/>
      <c r="C84" s="122"/>
      <c r="D84" s="122"/>
      <c r="E84" s="122"/>
      <c r="F84" s="122"/>
      <c r="G84" s="122"/>
      <c r="H84" s="122"/>
      <c r="I84" s="122"/>
      <c r="J84" s="122"/>
      <c r="K84" s="122"/>
      <c r="L84" s="122"/>
      <c r="M84" s="114"/>
    </row>
    <row r="85" spans="1:13" ht="15" x14ac:dyDescent="0.2">
      <c r="A85" s="113"/>
      <c r="B85" s="122"/>
      <c r="C85" s="122"/>
      <c r="D85" s="122"/>
      <c r="E85" s="122"/>
      <c r="F85" s="122"/>
      <c r="G85" s="122"/>
      <c r="H85" s="122"/>
      <c r="I85" s="122"/>
      <c r="J85" s="122"/>
      <c r="K85" s="122"/>
      <c r="L85" s="122"/>
      <c r="M85" s="114"/>
    </row>
    <row r="86" spans="1:13" ht="15" x14ac:dyDescent="0.2">
      <c r="A86" s="113"/>
      <c r="B86" s="122"/>
      <c r="C86" s="122"/>
      <c r="D86" s="122"/>
      <c r="E86" s="122"/>
      <c r="F86" s="122"/>
      <c r="G86" s="122"/>
      <c r="H86" s="122"/>
      <c r="I86" s="122"/>
      <c r="J86" s="122"/>
      <c r="K86" s="122"/>
      <c r="L86" s="122"/>
      <c r="M86" s="114"/>
    </row>
    <row r="87" spans="1:13" ht="15" x14ac:dyDescent="0.2">
      <c r="A87" s="113"/>
      <c r="B87" s="122"/>
      <c r="C87" s="122"/>
      <c r="D87" s="122"/>
      <c r="E87" s="122"/>
      <c r="F87" s="122"/>
      <c r="G87" s="122"/>
      <c r="H87" s="122"/>
      <c r="I87" s="122"/>
      <c r="J87" s="122"/>
      <c r="K87" s="122"/>
      <c r="L87" s="122"/>
      <c r="M87" s="114"/>
    </row>
    <row r="88" spans="1:13" ht="15" x14ac:dyDescent="0.2">
      <c r="A88" s="113"/>
      <c r="B88" s="122"/>
      <c r="C88" s="122"/>
      <c r="D88" s="122"/>
      <c r="E88" s="122"/>
      <c r="F88" s="122"/>
      <c r="G88" s="122"/>
      <c r="H88" s="122"/>
      <c r="I88" s="122"/>
      <c r="J88" s="122"/>
      <c r="K88" s="122"/>
      <c r="L88" s="122"/>
      <c r="M88" s="114"/>
    </row>
    <row r="89" spans="1:13" ht="15" x14ac:dyDescent="0.2">
      <c r="A89" s="113"/>
      <c r="B89" s="122"/>
      <c r="C89" s="122"/>
      <c r="D89" s="122"/>
      <c r="E89" s="122"/>
      <c r="F89" s="122"/>
      <c r="G89" s="122"/>
      <c r="H89" s="122"/>
      <c r="I89" s="122"/>
      <c r="J89" s="122"/>
      <c r="K89" s="122"/>
      <c r="L89" s="122"/>
      <c r="M89" s="114"/>
    </row>
    <row r="90" spans="1:13" ht="15" x14ac:dyDescent="0.2">
      <c r="A90" s="113"/>
      <c r="B90" s="122"/>
      <c r="C90" s="122"/>
      <c r="D90" s="122"/>
      <c r="E90" s="122"/>
      <c r="F90" s="122"/>
      <c r="G90" s="122"/>
      <c r="H90" s="122"/>
      <c r="I90" s="122"/>
      <c r="J90" s="122"/>
      <c r="K90" s="122"/>
      <c r="L90" s="122"/>
      <c r="M90" s="114"/>
    </row>
    <row r="91" spans="1:13" ht="15" x14ac:dyDescent="0.2">
      <c r="A91" s="113"/>
      <c r="B91" s="122"/>
      <c r="C91" s="122"/>
      <c r="D91" s="122"/>
      <c r="E91" s="122"/>
      <c r="F91" s="122"/>
      <c r="G91" s="122"/>
      <c r="H91" s="122"/>
      <c r="I91" s="122"/>
      <c r="J91" s="122"/>
      <c r="K91" s="122"/>
      <c r="L91" s="122"/>
      <c r="M91" s="114"/>
    </row>
    <row r="92" spans="1:13" ht="15" x14ac:dyDescent="0.2">
      <c r="A92" s="113"/>
      <c r="B92" s="122"/>
      <c r="C92" s="122"/>
      <c r="D92" s="122"/>
      <c r="E92" s="122"/>
      <c r="F92" s="122"/>
      <c r="G92" s="122"/>
      <c r="H92" s="122"/>
      <c r="I92" s="122"/>
      <c r="J92" s="122"/>
      <c r="K92" s="122"/>
      <c r="L92" s="122"/>
      <c r="M92" s="114"/>
    </row>
    <row r="93" spans="1:13" ht="15" x14ac:dyDescent="0.2">
      <c r="A93" s="113"/>
      <c r="B93" s="122"/>
      <c r="C93" s="122"/>
      <c r="D93" s="122"/>
      <c r="E93" s="122"/>
      <c r="F93" s="122"/>
      <c r="G93" s="122"/>
      <c r="H93" s="122"/>
      <c r="I93" s="122"/>
      <c r="J93" s="122"/>
      <c r="K93" s="122"/>
      <c r="L93" s="122"/>
      <c r="M93" s="114"/>
    </row>
    <row r="94" spans="1:13" ht="15" x14ac:dyDescent="0.2">
      <c r="A94" s="113"/>
      <c r="B94" s="122"/>
      <c r="C94" s="122"/>
      <c r="D94" s="122"/>
      <c r="E94" s="122"/>
      <c r="F94" s="122"/>
      <c r="G94" s="122"/>
      <c r="H94" s="122"/>
      <c r="I94" s="122"/>
      <c r="J94" s="122"/>
      <c r="K94" s="122"/>
      <c r="L94" s="122"/>
      <c r="M94" s="114"/>
    </row>
    <row r="95" spans="1:13" ht="15" x14ac:dyDescent="0.2">
      <c r="A95" s="113"/>
      <c r="B95" s="122"/>
      <c r="C95" s="122"/>
      <c r="D95" s="122"/>
      <c r="E95" s="122"/>
      <c r="F95" s="122"/>
      <c r="G95" s="122"/>
      <c r="H95" s="122"/>
      <c r="I95" s="122"/>
      <c r="J95" s="122"/>
      <c r="K95" s="122"/>
      <c r="L95" s="122"/>
      <c r="M95" s="114"/>
    </row>
    <row r="96" spans="1:13" ht="15" x14ac:dyDescent="0.2">
      <c r="A96" s="113"/>
      <c r="B96" s="122"/>
      <c r="C96" s="122"/>
      <c r="D96" s="122"/>
      <c r="E96" s="122"/>
      <c r="F96" s="122"/>
      <c r="G96" s="122"/>
      <c r="H96" s="122"/>
      <c r="I96" s="122"/>
      <c r="J96" s="122"/>
      <c r="K96" s="122"/>
      <c r="L96" s="122"/>
      <c r="M96" s="114"/>
    </row>
    <row r="97" spans="1:13" ht="15" x14ac:dyDescent="0.2">
      <c r="A97" s="113"/>
      <c r="B97" s="122"/>
      <c r="C97" s="122"/>
      <c r="D97" s="122"/>
      <c r="E97" s="122"/>
      <c r="F97" s="122"/>
      <c r="G97" s="122"/>
      <c r="H97" s="122"/>
      <c r="I97" s="122"/>
      <c r="J97" s="122"/>
      <c r="K97" s="122"/>
      <c r="L97" s="122"/>
      <c r="M97" s="114"/>
    </row>
    <row r="98" spans="1:13" ht="15" x14ac:dyDescent="0.2">
      <c r="A98" s="113"/>
      <c r="B98" s="122"/>
      <c r="C98" s="122"/>
      <c r="D98" s="122"/>
      <c r="E98" s="122"/>
      <c r="F98" s="122"/>
      <c r="G98" s="122"/>
      <c r="H98" s="122"/>
      <c r="I98" s="122"/>
      <c r="J98" s="122"/>
      <c r="K98" s="122"/>
      <c r="L98" s="122"/>
      <c r="M98" s="114"/>
    </row>
    <row r="99" spans="1:13" ht="15" x14ac:dyDescent="0.2">
      <c r="A99" s="113"/>
      <c r="B99" s="122"/>
      <c r="C99" s="122"/>
      <c r="D99" s="122"/>
      <c r="E99" s="122"/>
      <c r="F99" s="122"/>
      <c r="G99" s="122"/>
      <c r="H99" s="122"/>
      <c r="I99" s="122"/>
      <c r="J99" s="122"/>
      <c r="K99" s="122"/>
      <c r="L99" s="122"/>
      <c r="M99" s="114"/>
    </row>
    <row r="100" spans="1:13" ht="15" x14ac:dyDescent="0.2">
      <c r="A100" s="113"/>
      <c r="B100" s="122"/>
      <c r="C100" s="122"/>
      <c r="D100" s="122"/>
      <c r="E100" s="122"/>
      <c r="F100" s="122"/>
      <c r="G100" s="122"/>
      <c r="H100" s="122"/>
      <c r="I100" s="122"/>
      <c r="J100" s="122"/>
      <c r="K100" s="122"/>
      <c r="L100" s="122"/>
      <c r="M100" s="114"/>
    </row>
    <row r="101" spans="1:13" ht="15" x14ac:dyDescent="0.2">
      <c r="A101" s="113"/>
      <c r="B101" s="122"/>
      <c r="C101" s="122"/>
      <c r="D101" s="122"/>
      <c r="E101" s="122"/>
      <c r="F101" s="122"/>
      <c r="G101" s="122"/>
      <c r="H101" s="122"/>
      <c r="I101" s="122"/>
      <c r="J101" s="122"/>
      <c r="K101" s="122"/>
      <c r="L101" s="122"/>
      <c r="M101" s="114"/>
    </row>
    <row r="102" spans="1:13" ht="15" x14ac:dyDescent="0.2">
      <c r="A102" s="113"/>
      <c r="B102" s="122"/>
      <c r="C102" s="122"/>
      <c r="D102" s="122"/>
      <c r="E102" s="122"/>
      <c r="F102" s="122"/>
      <c r="G102" s="122"/>
      <c r="H102" s="122"/>
      <c r="I102" s="122"/>
      <c r="J102" s="122"/>
      <c r="K102" s="122"/>
      <c r="L102" s="122"/>
      <c r="M102" s="114"/>
    </row>
    <row r="103" spans="1:13" ht="15" x14ac:dyDescent="0.2">
      <c r="A103" s="113"/>
      <c r="B103" s="122"/>
      <c r="C103" s="122"/>
      <c r="D103" s="122"/>
      <c r="E103" s="122"/>
      <c r="F103" s="122"/>
      <c r="G103" s="122"/>
      <c r="H103" s="122"/>
      <c r="I103" s="122"/>
      <c r="J103" s="122"/>
      <c r="K103" s="122"/>
      <c r="L103" s="122"/>
      <c r="M103" s="114"/>
    </row>
    <row r="104" spans="1:13" ht="15" x14ac:dyDescent="0.2">
      <c r="A104" s="113"/>
      <c r="B104" s="122"/>
      <c r="C104" s="122"/>
      <c r="D104" s="122"/>
      <c r="E104" s="122"/>
      <c r="F104" s="122"/>
      <c r="G104" s="122"/>
      <c r="H104" s="122"/>
      <c r="I104" s="122"/>
      <c r="J104" s="122"/>
      <c r="K104" s="122"/>
      <c r="L104" s="122"/>
      <c r="M104" s="114"/>
    </row>
    <row r="105" spans="1:13" ht="15" x14ac:dyDescent="0.2">
      <c r="A105" s="113"/>
      <c r="B105" s="122"/>
      <c r="C105" s="122"/>
      <c r="D105" s="122"/>
      <c r="E105" s="122"/>
      <c r="F105" s="122"/>
      <c r="G105" s="122"/>
      <c r="H105" s="122"/>
      <c r="I105" s="122"/>
      <c r="J105" s="122"/>
      <c r="K105" s="122"/>
      <c r="L105" s="122"/>
      <c r="M105" s="114"/>
    </row>
    <row r="106" spans="1:13" ht="15" x14ac:dyDescent="0.2">
      <c r="A106" s="113"/>
      <c r="B106" s="122"/>
      <c r="C106" s="122"/>
      <c r="D106" s="122"/>
      <c r="E106" s="122"/>
      <c r="F106" s="122"/>
      <c r="G106" s="122"/>
      <c r="H106" s="122"/>
      <c r="I106" s="122"/>
      <c r="J106" s="122"/>
      <c r="K106" s="122"/>
      <c r="L106" s="122"/>
      <c r="M106" s="114"/>
    </row>
    <row r="107" spans="1:13" ht="15" x14ac:dyDescent="0.2">
      <c r="A107" s="113"/>
      <c r="B107" s="122"/>
      <c r="C107" s="122"/>
      <c r="D107" s="122"/>
      <c r="E107" s="122"/>
      <c r="F107" s="122"/>
      <c r="G107" s="122"/>
      <c r="H107" s="122"/>
      <c r="I107" s="122"/>
      <c r="J107" s="122"/>
      <c r="K107" s="122"/>
      <c r="L107" s="122"/>
      <c r="M107" s="114"/>
    </row>
    <row r="108" spans="1:13" ht="15" x14ac:dyDescent="0.2">
      <c r="A108" s="113"/>
      <c r="B108" s="122"/>
      <c r="C108" s="122"/>
      <c r="D108" s="122"/>
      <c r="E108" s="122"/>
      <c r="F108" s="122"/>
      <c r="G108" s="122"/>
      <c r="H108" s="122"/>
      <c r="I108" s="122"/>
      <c r="J108" s="122"/>
      <c r="K108" s="122"/>
      <c r="L108" s="122"/>
      <c r="M108" s="114"/>
    </row>
    <row r="109" spans="1:13" ht="15" x14ac:dyDescent="0.2">
      <c r="A109" s="113"/>
      <c r="B109" s="122"/>
      <c r="C109" s="122"/>
      <c r="D109" s="122"/>
      <c r="E109" s="122"/>
      <c r="F109" s="122"/>
      <c r="G109" s="122"/>
      <c r="H109" s="122"/>
      <c r="I109" s="122"/>
      <c r="J109" s="122"/>
      <c r="K109" s="122"/>
      <c r="L109" s="122"/>
      <c r="M109" s="114"/>
    </row>
    <row r="110" spans="1:13" ht="15" x14ac:dyDescent="0.2">
      <c r="A110" s="113"/>
      <c r="B110" s="122"/>
      <c r="C110" s="122"/>
      <c r="D110" s="122"/>
      <c r="E110" s="122"/>
      <c r="F110" s="122"/>
      <c r="G110" s="122"/>
      <c r="H110" s="122"/>
      <c r="I110" s="122"/>
      <c r="J110" s="122"/>
      <c r="K110" s="122"/>
      <c r="L110" s="122"/>
      <c r="M110" s="114"/>
    </row>
    <row r="111" spans="1:13" ht="15" x14ac:dyDescent="0.2">
      <c r="A111" s="113"/>
      <c r="B111" s="122"/>
      <c r="C111" s="122"/>
      <c r="D111" s="122"/>
      <c r="E111" s="122"/>
      <c r="F111" s="122"/>
      <c r="G111" s="122"/>
      <c r="H111" s="122"/>
      <c r="I111" s="122"/>
      <c r="J111" s="122"/>
      <c r="K111" s="122"/>
      <c r="L111" s="122"/>
      <c r="M111" s="114"/>
    </row>
    <row r="112" spans="1:13" ht="15" x14ac:dyDescent="0.2">
      <c r="A112" s="113"/>
      <c r="B112" s="122"/>
      <c r="C112" s="122"/>
      <c r="D112" s="122"/>
      <c r="E112" s="122"/>
      <c r="F112" s="122"/>
      <c r="G112" s="122"/>
      <c r="H112" s="122"/>
      <c r="I112" s="122"/>
      <c r="J112" s="122"/>
      <c r="K112" s="122"/>
      <c r="L112" s="122"/>
      <c r="M112" s="114"/>
    </row>
    <row r="113" spans="1:13" ht="15" x14ac:dyDescent="0.2">
      <c r="A113" s="113"/>
      <c r="B113" s="122"/>
      <c r="C113" s="122"/>
      <c r="D113" s="122"/>
      <c r="E113" s="122"/>
      <c r="F113" s="122"/>
      <c r="G113" s="122"/>
      <c r="H113" s="122"/>
      <c r="I113" s="122"/>
      <c r="J113" s="122"/>
      <c r="K113" s="122"/>
      <c r="L113" s="122"/>
      <c r="M113" s="114"/>
    </row>
    <row r="114" spans="1:13" ht="15" x14ac:dyDescent="0.2">
      <c r="A114" s="113"/>
      <c r="B114" s="122"/>
      <c r="C114" s="122"/>
      <c r="D114" s="122"/>
      <c r="E114" s="122"/>
      <c r="F114" s="122"/>
      <c r="G114" s="122"/>
      <c r="H114" s="122"/>
      <c r="I114" s="122"/>
      <c r="J114" s="122"/>
      <c r="K114" s="122"/>
      <c r="L114" s="122"/>
      <c r="M114" s="114"/>
    </row>
    <row r="115" spans="1:13" ht="15" x14ac:dyDescent="0.2">
      <c r="A115" s="113"/>
      <c r="B115" s="122"/>
      <c r="C115" s="122"/>
      <c r="D115" s="122"/>
      <c r="E115" s="122"/>
      <c r="F115" s="122"/>
      <c r="G115" s="122"/>
      <c r="H115" s="122"/>
      <c r="I115" s="122"/>
      <c r="J115" s="122"/>
      <c r="K115" s="122"/>
      <c r="L115" s="122"/>
      <c r="M115" s="114"/>
    </row>
    <row r="116" spans="1:13" ht="15" x14ac:dyDescent="0.2">
      <c r="A116" s="113"/>
      <c r="B116" s="122"/>
      <c r="C116" s="122"/>
      <c r="D116" s="122"/>
      <c r="E116" s="122"/>
      <c r="F116" s="122"/>
      <c r="G116" s="122"/>
      <c r="H116" s="122"/>
      <c r="I116" s="122"/>
      <c r="J116" s="122"/>
      <c r="K116" s="122"/>
      <c r="L116" s="122"/>
      <c r="M116" s="114"/>
    </row>
    <row r="117" spans="1:13" ht="15" x14ac:dyDescent="0.2">
      <c r="A117" s="113"/>
      <c r="B117" s="122"/>
      <c r="C117" s="122"/>
      <c r="D117" s="122"/>
      <c r="E117" s="122"/>
      <c r="F117" s="122"/>
      <c r="G117" s="122"/>
      <c r="H117" s="122"/>
      <c r="I117" s="122"/>
      <c r="J117" s="122"/>
      <c r="K117" s="122"/>
      <c r="L117" s="122"/>
      <c r="M117" s="114"/>
    </row>
    <row r="118" spans="1:13" ht="15" x14ac:dyDescent="0.2">
      <c r="A118" s="113"/>
      <c r="B118" s="122"/>
      <c r="C118" s="122"/>
      <c r="D118" s="122"/>
      <c r="E118" s="122"/>
      <c r="F118" s="122"/>
      <c r="G118" s="122"/>
      <c r="H118" s="122"/>
      <c r="I118" s="122"/>
      <c r="J118" s="122"/>
      <c r="K118" s="122"/>
      <c r="L118" s="122"/>
      <c r="M118" s="114"/>
    </row>
    <row r="119" spans="1:13" ht="15" x14ac:dyDescent="0.2">
      <c r="A119" s="113"/>
      <c r="B119" s="122"/>
      <c r="C119" s="122"/>
      <c r="D119" s="122"/>
      <c r="E119" s="122"/>
      <c r="F119" s="122"/>
      <c r="G119" s="122"/>
      <c r="H119" s="122"/>
      <c r="I119" s="122"/>
      <c r="J119" s="122"/>
      <c r="K119" s="122"/>
      <c r="L119" s="122"/>
      <c r="M119" s="114"/>
    </row>
    <row r="120" spans="1:13" ht="15" x14ac:dyDescent="0.2">
      <c r="A120" s="113"/>
      <c r="B120" s="122"/>
      <c r="C120" s="122"/>
      <c r="D120" s="122"/>
      <c r="E120" s="122"/>
      <c r="F120" s="122"/>
      <c r="G120" s="122"/>
      <c r="H120" s="122"/>
      <c r="I120" s="122"/>
      <c r="J120" s="122"/>
      <c r="K120" s="122"/>
      <c r="L120" s="122"/>
      <c r="M120" s="114"/>
    </row>
    <row r="121" spans="1:13" ht="15" x14ac:dyDescent="0.2">
      <c r="A121" s="113"/>
      <c r="B121" s="122"/>
      <c r="C121" s="122"/>
      <c r="D121" s="122"/>
      <c r="E121" s="122"/>
      <c r="F121" s="122"/>
      <c r="G121" s="122"/>
      <c r="H121" s="122"/>
      <c r="I121" s="122"/>
      <c r="J121" s="122"/>
      <c r="K121" s="122"/>
      <c r="L121" s="122"/>
      <c r="M121" s="114"/>
    </row>
    <row r="122" spans="1:13" ht="15" x14ac:dyDescent="0.2">
      <c r="A122" s="113"/>
      <c r="B122" s="122"/>
      <c r="C122" s="122"/>
      <c r="D122" s="122"/>
      <c r="E122" s="122"/>
      <c r="F122" s="122"/>
      <c r="G122" s="122"/>
      <c r="H122" s="122"/>
      <c r="I122" s="122"/>
      <c r="J122" s="122"/>
      <c r="K122" s="122"/>
      <c r="L122" s="122"/>
      <c r="M122" s="114"/>
    </row>
    <row r="123" spans="1:13" ht="15" x14ac:dyDescent="0.2">
      <c r="A123" s="113"/>
      <c r="B123" s="122"/>
      <c r="C123" s="122"/>
      <c r="D123" s="122"/>
      <c r="E123" s="122"/>
      <c r="F123" s="122"/>
      <c r="G123" s="122"/>
      <c r="H123" s="122"/>
      <c r="I123" s="122"/>
      <c r="J123" s="122"/>
      <c r="K123" s="122"/>
      <c r="L123" s="122"/>
      <c r="M123" s="114"/>
    </row>
    <row r="124" spans="1:13" ht="15" x14ac:dyDescent="0.2">
      <c r="A124" s="113"/>
      <c r="B124" s="122"/>
      <c r="C124" s="122"/>
      <c r="D124" s="122"/>
      <c r="E124" s="122"/>
      <c r="F124" s="122"/>
      <c r="G124" s="122"/>
      <c r="H124" s="122"/>
      <c r="I124" s="122"/>
      <c r="J124" s="122"/>
      <c r="K124" s="122"/>
      <c r="L124" s="122"/>
      <c r="M124" s="114"/>
    </row>
    <row r="125" spans="1:13" ht="15" x14ac:dyDescent="0.2">
      <c r="A125" s="113"/>
      <c r="B125" s="122"/>
      <c r="C125" s="122"/>
      <c r="D125" s="122"/>
      <c r="E125" s="122"/>
      <c r="F125" s="122"/>
      <c r="G125" s="122"/>
      <c r="H125" s="122"/>
      <c r="I125" s="122"/>
      <c r="J125" s="122"/>
      <c r="K125" s="122"/>
      <c r="L125" s="122"/>
      <c r="M125" s="114"/>
    </row>
    <row r="126" spans="1:13" ht="15" x14ac:dyDescent="0.2">
      <c r="A126" s="113"/>
      <c r="B126" s="122"/>
      <c r="C126" s="122"/>
      <c r="D126" s="122"/>
      <c r="E126" s="122"/>
      <c r="F126" s="122"/>
      <c r="G126" s="122"/>
      <c r="H126" s="122"/>
      <c r="I126" s="122"/>
      <c r="J126" s="122"/>
      <c r="K126" s="122"/>
      <c r="L126" s="122"/>
      <c r="M126" s="114"/>
    </row>
    <row r="127" spans="1:13" ht="15" x14ac:dyDescent="0.2">
      <c r="A127" s="113"/>
      <c r="B127" s="122"/>
      <c r="C127" s="122"/>
      <c r="D127" s="122"/>
      <c r="E127" s="122"/>
      <c r="F127" s="122"/>
      <c r="G127" s="122"/>
      <c r="H127" s="122"/>
      <c r="I127" s="122"/>
      <c r="J127" s="122"/>
      <c r="K127" s="122"/>
      <c r="L127" s="122"/>
      <c r="M127" s="114"/>
    </row>
    <row r="128" spans="1:13" ht="15" x14ac:dyDescent="0.2">
      <c r="A128" s="113"/>
      <c r="B128" s="122"/>
      <c r="C128" s="122"/>
      <c r="D128" s="122"/>
      <c r="E128" s="122"/>
      <c r="F128" s="122"/>
      <c r="G128" s="122"/>
      <c r="H128" s="122"/>
      <c r="I128" s="122"/>
      <c r="J128" s="122"/>
      <c r="K128" s="122"/>
      <c r="L128" s="122"/>
      <c r="M128" s="114"/>
    </row>
    <row r="129" spans="1:13" ht="15" x14ac:dyDescent="0.2">
      <c r="A129" s="113"/>
      <c r="B129" s="122"/>
      <c r="C129" s="122"/>
      <c r="D129" s="122"/>
      <c r="E129" s="122"/>
      <c r="F129" s="122"/>
      <c r="G129" s="122"/>
      <c r="H129" s="122"/>
      <c r="I129" s="122"/>
      <c r="J129" s="122"/>
      <c r="K129" s="122"/>
      <c r="L129" s="122"/>
      <c r="M129" s="114"/>
    </row>
    <row r="130" spans="1:13" ht="15" x14ac:dyDescent="0.2">
      <c r="A130" s="113"/>
      <c r="B130" s="122"/>
      <c r="C130" s="122"/>
      <c r="D130" s="122"/>
      <c r="E130" s="122"/>
      <c r="F130" s="122"/>
      <c r="G130" s="122"/>
      <c r="H130" s="122"/>
      <c r="I130" s="122"/>
      <c r="J130" s="122"/>
      <c r="K130" s="122"/>
      <c r="L130" s="122"/>
      <c r="M130" s="114"/>
    </row>
    <row r="131" spans="1:13" ht="15" x14ac:dyDescent="0.2">
      <c r="A131" s="113"/>
      <c r="B131" s="122"/>
      <c r="C131" s="122"/>
      <c r="D131" s="122"/>
      <c r="E131" s="122"/>
      <c r="F131" s="122"/>
      <c r="G131" s="122"/>
      <c r="H131" s="122"/>
      <c r="I131" s="122"/>
      <c r="J131" s="122"/>
      <c r="K131" s="122"/>
      <c r="L131" s="122"/>
      <c r="M131" s="114"/>
    </row>
    <row r="132" spans="1:13" ht="15" x14ac:dyDescent="0.2">
      <c r="A132" s="113"/>
      <c r="B132" s="122"/>
      <c r="C132" s="122"/>
      <c r="D132" s="122"/>
      <c r="E132" s="122"/>
      <c r="F132" s="122"/>
      <c r="G132" s="122"/>
      <c r="H132" s="122"/>
      <c r="I132" s="122"/>
      <c r="J132" s="122"/>
      <c r="K132" s="122"/>
      <c r="L132" s="122"/>
      <c r="M132" s="114"/>
    </row>
    <row r="133" spans="1:13" ht="15" x14ac:dyDescent="0.2">
      <c r="A133" s="113"/>
      <c r="B133" s="122"/>
      <c r="C133" s="122"/>
      <c r="D133" s="122"/>
      <c r="E133" s="122"/>
      <c r="F133" s="122"/>
      <c r="G133" s="122"/>
      <c r="H133" s="122"/>
      <c r="I133" s="122"/>
      <c r="J133" s="122"/>
      <c r="K133" s="122"/>
      <c r="L133" s="122"/>
      <c r="M133" s="114"/>
    </row>
    <row r="134" spans="1:13" ht="15" x14ac:dyDescent="0.2">
      <c r="A134" s="113"/>
      <c r="B134" s="122"/>
      <c r="C134" s="122"/>
      <c r="D134" s="122"/>
      <c r="E134" s="122"/>
      <c r="F134" s="122"/>
      <c r="G134" s="122"/>
      <c r="H134" s="122"/>
      <c r="I134" s="122"/>
      <c r="J134" s="122"/>
      <c r="K134" s="122"/>
      <c r="L134" s="122"/>
      <c r="M134" s="114"/>
    </row>
    <row r="135" spans="1:13" ht="15" x14ac:dyDescent="0.2">
      <c r="A135" s="113"/>
      <c r="B135" s="122"/>
      <c r="C135" s="122"/>
      <c r="D135" s="122"/>
      <c r="E135" s="122"/>
      <c r="F135" s="122"/>
      <c r="G135" s="122"/>
      <c r="H135" s="122"/>
      <c r="I135" s="122"/>
      <c r="J135" s="122"/>
      <c r="K135" s="122"/>
      <c r="L135" s="122"/>
      <c r="M135" s="114"/>
    </row>
    <row r="136" spans="1:13" ht="15" x14ac:dyDescent="0.2">
      <c r="A136" s="113"/>
      <c r="B136" s="122"/>
      <c r="C136" s="122"/>
      <c r="D136" s="122"/>
      <c r="E136" s="122"/>
      <c r="F136" s="122"/>
      <c r="G136" s="122"/>
      <c r="H136" s="122"/>
      <c r="I136" s="122"/>
      <c r="J136" s="122"/>
      <c r="K136" s="122"/>
      <c r="L136" s="122"/>
      <c r="M136" s="114"/>
    </row>
    <row r="137" spans="1:13" ht="15" x14ac:dyDescent="0.2">
      <c r="A137" s="113"/>
      <c r="B137" s="122"/>
      <c r="C137" s="122"/>
      <c r="D137" s="122"/>
      <c r="E137" s="122"/>
      <c r="F137" s="122"/>
      <c r="G137" s="122"/>
      <c r="H137" s="122"/>
      <c r="I137" s="122"/>
      <c r="J137" s="122"/>
      <c r="K137" s="122"/>
      <c r="L137" s="122"/>
      <c r="M137" s="114"/>
    </row>
    <row r="138" spans="1:13" ht="15" x14ac:dyDescent="0.2">
      <c r="A138" s="113"/>
      <c r="B138" s="122"/>
      <c r="C138" s="122"/>
      <c r="D138" s="122"/>
      <c r="E138" s="122"/>
      <c r="F138" s="122"/>
      <c r="G138" s="122"/>
      <c r="H138" s="122"/>
      <c r="I138" s="122"/>
      <c r="J138" s="122"/>
      <c r="K138" s="122"/>
      <c r="L138" s="122"/>
      <c r="M138" s="114"/>
    </row>
    <row r="139" spans="1:13" ht="15" x14ac:dyDescent="0.2">
      <c r="A139" s="113"/>
      <c r="B139" s="122"/>
      <c r="C139" s="122"/>
      <c r="D139" s="122"/>
      <c r="E139" s="122"/>
      <c r="F139" s="122"/>
      <c r="G139" s="122"/>
      <c r="H139" s="122"/>
      <c r="I139" s="122"/>
      <c r="J139" s="122"/>
      <c r="K139" s="122"/>
      <c r="L139" s="122"/>
      <c r="M139" s="114"/>
    </row>
    <row r="140" spans="1:13" ht="15" x14ac:dyDescent="0.2">
      <c r="A140" s="113"/>
      <c r="B140" s="122"/>
      <c r="C140" s="122"/>
      <c r="D140" s="122"/>
      <c r="E140" s="122"/>
      <c r="F140" s="122"/>
      <c r="G140" s="122"/>
      <c r="H140" s="122"/>
      <c r="I140" s="122"/>
      <c r="J140" s="122"/>
      <c r="K140" s="122"/>
      <c r="L140" s="122"/>
      <c r="M140" s="114"/>
    </row>
    <row r="141" spans="1:13" ht="15" x14ac:dyDescent="0.2">
      <c r="A141" s="113"/>
      <c r="B141" s="122"/>
      <c r="C141" s="122"/>
      <c r="D141" s="122"/>
      <c r="E141" s="122"/>
      <c r="F141" s="122"/>
      <c r="G141" s="122"/>
      <c r="H141" s="122"/>
      <c r="I141" s="122"/>
      <c r="J141" s="122"/>
      <c r="K141" s="122"/>
      <c r="L141" s="122"/>
      <c r="M141" s="114"/>
    </row>
    <row r="142" spans="1:13" ht="15" x14ac:dyDescent="0.2">
      <c r="A142" s="113"/>
      <c r="B142" s="122"/>
      <c r="C142" s="122"/>
      <c r="D142" s="122"/>
      <c r="E142" s="122"/>
      <c r="F142" s="122"/>
      <c r="G142" s="122"/>
      <c r="H142" s="122"/>
      <c r="I142" s="122"/>
      <c r="J142" s="122"/>
      <c r="K142" s="122"/>
      <c r="L142" s="122"/>
      <c r="M142" s="114"/>
    </row>
    <row r="143" spans="1:13" ht="15" x14ac:dyDescent="0.2">
      <c r="A143" s="113"/>
      <c r="B143" s="122"/>
      <c r="C143" s="122"/>
      <c r="D143" s="122"/>
      <c r="E143" s="122"/>
      <c r="F143" s="122"/>
      <c r="G143" s="122"/>
      <c r="H143" s="122"/>
      <c r="I143" s="122"/>
      <c r="J143" s="122"/>
      <c r="K143" s="122"/>
      <c r="L143" s="122"/>
      <c r="M143" s="114"/>
    </row>
    <row r="144" spans="1:13" ht="15" x14ac:dyDescent="0.2">
      <c r="A144" s="113"/>
      <c r="B144" s="122"/>
      <c r="C144" s="122"/>
      <c r="D144" s="122"/>
      <c r="E144" s="122"/>
      <c r="F144" s="122"/>
      <c r="G144" s="122"/>
      <c r="H144" s="122"/>
      <c r="I144" s="122"/>
      <c r="J144" s="122"/>
      <c r="K144" s="122"/>
      <c r="L144" s="122"/>
      <c r="M144" s="114"/>
    </row>
    <row r="145" spans="1:13" ht="15" x14ac:dyDescent="0.2">
      <c r="A145" s="113"/>
      <c r="B145" s="122"/>
      <c r="C145" s="122"/>
      <c r="D145" s="122"/>
      <c r="E145" s="122"/>
      <c r="F145" s="122"/>
      <c r="G145" s="122"/>
      <c r="H145" s="122"/>
      <c r="I145" s="122"/>
      <c r="J145" s="122"/>
      <c r="K145" s="122"/>
      <c r="L145" s="122"/>
      <c r="M145" s="114"/>
    </row>
    <row r="146" spans="1:13" ht="15" x14ac:dyDescent="0.2">
      <c r="A146" s="113"/>
      <c r="B146" s="122"/>
      <c r="C146" s="122"/>
      <c r="D146" s="122"/>
      <c r="E146" s="122"/>
      <c r="F146" s="122"/>
      <c r="G146" s="122"/>
      <c r="H146" s="122"/>
      <c r="I146" s="122"/>
      <c r="J146" s="122"/>
      <c r="K146" s="122"/>
      <c r="L146" s="122"/>
      <c r="M146" s="114"/>
    </row>
    <row r="147" spans="1:13" ht="15" x14ac:dyDescent="0.2">
      <c r="A147" s="113"/>
      <c r="B147" s="122"/>
      <c r="C147" s="122"/>
      <c r="D147" s="122"/>
      <c r="E147" s="122"/>
      <c r="F147" s="122"/>
      <c r="G147" s="122"/>
      <c r="H147" s="122"/>
      <c r="I147" s="122"/>
      <c r="J147" s="122"/>
      <c r="K147" s="122"/>
      <c r="L147" s="122"/>
      <c r="M147" s="114"/>
    </row>
    <row r="148" spans="1:13" ht="15" x14ac:dyDescent="0.2">
      <c r="A148" s="113"/>
      <c r="B148" s="122"/>
      <c r="C148" s="122"/>
      <c r="D148" s="122"/>
      <c r="E148" s="122"/>
      <c r="F148" s="122"/>
      <c r="G148" s="122"/>
      <c r="H148" s="122"/>
      <c r="I148" s="122"/>
      <c r="J148" s="122"/>
      <c r="K148" s="122"/>
      <c r="L148" s="122"/>
      <c r="M148" s="114"/>
    </row>
    <row r="149" spans="1:13" ht="15" x14ac:dyDescent="0.2">
      <c r="A149" s="113"/>
      <c r="B149" s="122"/>
      <c r="C149" s="122"/>
      <c r="D149" s="122"/>
      <c r="E149" s="122"/>
      <c r="F149" s="122"/>
      <c r="G149" s="122"/>
      <c r="H149" s="122"/>
      <c r="I149" s="122"/>
      <c r="J149" s="122"/>
      <c r="K149" s="122"/>
      <c r="L149" s="122"/>
      <c r="M149" s="114"/>
    </row>
    <row r="150" spans="1:13" ht="15" x14ac:dyDescent="0.2">
      <c r="A150" s="113"/>
      <c r="B150" s="122"/>
      <c r="C150" s="122"/>
      <c r="D150" s="122"/>
      <c r="E150" s="122"/>
      <c r="F150" s="122"/>
      <c r="G150" s="122"/>
      <c r="H150" s="122"/>
      <c r="I150" s="122"/>
      <c r="J150" s="122"/>
      <c r="K150" s="122"/>
      <c r="L150" s="122"/>
      <c r="M150" s="114"/>
    </row>
    <row r="151" spans="1:13" ht="15" x14ac:dyDescent="0.2">
      <c r="A151" s="113"/>
      <c r="B151" s="122"/>
      <c r="C151" s="122"/>
      <c r="D151" s="122"/>
      <c r="E151" s="122"/>
      <c r="F151" s="122"/>
      <c r="G151" s="122"/>
      <c r="H151" s="122"/>
      <c r="I151" s="122"/>
      <c r="J151" s="122"/>
      <c r="K151" s="122"/>
      <c r="L151" s="122"/>
      <c r="M151" s="114"/>
    </row>
    <row r="152" spans="1:13" ht="15" x14ac:dyDescent="0.2">
      <c r="A152" s="113"/>
      <c r="B152" s="122"/>
      <c r="C152" s="122"/>
      <c r="D152" s="122"/>
      <c r="E152" s="122"/>
      <c r="F152" s="122"/>
      <c r="G152" s="122"/>
      <c r="H152" s="122"/>
      <c r="I152" s="122"/>
      <c r="J152" s="122"/>
      <c r="K152" s="122"/>
      <c r="L152" s="122"/>
      <c r="M152" s="114"/>
    </row>
    <row r="153" spans="1:13" ht="15" x14ac:dyDescent="0.2">
      <c r="A153" s="113"/>
      <c r="B153" s="122"/>
      <c r="C153" s="122"/>
      <c r="D153" s="122"/>
      <c r="E153" s="122"/>
      <c r="F153" s="122"/>
      <c r="G153" s="122"/>
      <c r="H153" s="122"/>
      <c r="I153" s="122"/>
      <c r="J153" s="122"/>
      <c r="K153" s="122"/>
      <c r="L153" s="122"/>
      <c r="M153" s="114"/>
    </row>
    <row r="154" spans="1:13" ht="15" x14ac:dyDescent="0.2">
      <c r="A154" s="113"/>
      <c r="B154" s="122"/>
      <c r="C154" s="122"/>
      <c r="D154" s="122"/>
      <c r="E154" s="122"/>
      <c r="F154" s="122"/>
      <c r="G154" s="122"/>
      <c r="H154" s="122"/>
      <c r="I154" s="122"/>
      <c r="J154" s="122"/>
      <c r="K154" s="122"/>
      <c r="L154" s="122"/>
      <c r="M154" s="114"/>
    </row>
    <row r="155" spans="1:13" ht="15" x14ac:dyDescent="0.2">
      <c r="A155" s="113"/>
      <c r="B155" s="122"/>
      <c r="C155" s="122"/>
      <c r="D155" s="122"/>
      <c r="E155" s="122"/>
      <c r="F155" s="122"/>
      <c r="G155" s="122"/>
      <c r="H155" s="122"/>
      <c r="I155" s="122"/>
      <c r="J155" s="122"/>
      <c r="K155" s="122"/>
      <c r="L155" s="122"/>
      <c r="M155" s="114"/>
    </row>
    <row r="156" spans="1:13" ht="15" x14ac:dyDescent="0.2">
      <c r="A156" s="113"/>
      <c r="B156" s="122"/>
      <c r="C156" s="122"/>
      <c r="D156" s="122"/>
      <c r="E156" s="122"/>
      <c r="F156" s="122"/>
      <c r="G156" s="122"/>
      <c r="H156" s="122"/>
      <c r="I156" s="122"/>
      <c r="J156" s="122"/>
      <c r="K156" s="122"/>
      <c r="L156" s="122"/>
      <c r="M156" s="114"/>
    </row>
    <row r="157" spans="1:13" ht="15" x14ac:dyDescent="0.2">
      <c r="A157" s="113"/>
      <c r="B157" s="122"/>
      <c r="C157" s="122"/>
      <c r="D157" s="122"/>
      <c r="E157" s="122"/>
      <c r="F157" s="122"/>
      <c r="G157" s="122"/>
      <c r="H157" s="122"/>
      <c r="I157" s="122"/>
      <c r="J157" s="122"/>
      <c r="K157" s="122"/>
      <c r="L157" s="122"/>
      <c r="M157" s="114"/>
    </row>
    <row r="158" spans="1:13" ht="15" x14ac:dyDescent="0.2">
      <c r="A158" s="113"/>
      <c r="B158" s="122"/>
      <c r="C158" s="122"/>
      <c r="D158" s="122"/>
      <c r="E158" s="122"/>
      <c r="F158" s="122"/>
      <c r="G158" s="122"/>
      <c r="H158" s="122"/>
      <c r="I158" s="122"/>
      <c r="J158" s="122"/>
      <c r="K158" s="122"/>
      <c r="L158" s="122"/>
      <c r="M158" s="114"/>
    </row>
    <row r="159" spans="1:13" ht="15" x14ac:dyDescent="0.2">
      <c r="A159" s="113"/>
      <c r="B159" s="122"/>
      <c r="C159" s="122"/>
      <c r="D159" s="122"/>
      <c r="E159" s="122"/>
      <c r="F159" s="122"/>
      <c r="G159" s="122"/>
      <c r="H159" s="122"/>
      <c r="I159" s="122"/>
      <c r="J159" s="122"/>
      <c r="K159" s="122"/>
      <c r="L159" s="122"/>
      <c r="M159" s="114"/>
    </row>
    <row r="160" spans="1:13" ht="15" x14ac:dyDescent="0.2">
      <c r="A160" s="113"/>
      <c r="B160" s="122"/>
      <c r="C160" s="122"/>
      <c r="D160" s="122"/>
      <c r="E160" s="122"/>
      <c r="F160" s="122"/>
      <c r="G160" s="122"/>
      <c r="H160" s="122"/>
      <c r="I160" s="122"/>
      <c r="J160" s="122"/>
      <c r="K160" s="122"/>
      <c r="L160" s="122"/>
      <c r="M160" s="114"/>
    </row>
    <row r="161" spans="1:13" ht="15" x14ac:dyDescent="0.2">
      <c r="A161" s="113"/>
      <c r="B161" s="122"/>
      <c r="C161" s="122"/>
      <c r="D161" s="122"/>
      <c r="E161" s="122"/>
      <c r="F161" s="122"/>
      <c r="G161" s="122"/>
      <c r="H161" s="122"/>
      <c r="I161" s="122"/>
      <c r="J161" s="122"/>
      <c r="K161" s="122"/>
      <c r="L161" s="122"/>
      <c r="M161" s="114"/>
    </row>
    <row r="162" spans="1:13" ht="15" x14ac:dyDescent="0.2">
      <c r="A162" s="113"/>
      <c r="B162" s="122"/>
      <c r="C162" s="122"/>
      <c r="D162" s="122"/>
      <c r="E162" s="122"/>
      <c r="F162" s="122"/>
      <c r="G162" s="122"/>
      <c r="H162" s="122"/>
      <c r="I162" s="122"/>
      <c r="J162" s="122"/>
      <c r="K162" s="122"/>
      <c r="L162" s="122"/>
      <c r="M162" s="114"/>
    </row>
    <row r="163" spans="1:13" ht="15" x14ac:dyDescent="0.2">
      <c r="A163" s="113"/>
      <c r="B163" s="122"/>
      <c r="C163" s="122"/>
      <c r="D163" s="122"/>
      <c r="E163" s="122"/>
      <c r="F163" s="122"/>
      <c r="G163" s="122"/>
      <c r="H163" s="122"/>
      <c r="I163" s="122"/>
      <c r="J163" s="122"/>
      <c r="K163" s="122"/>
      <c r="L163" s="122"/>
      <c r="M163" s="114"/>
    </row>
    <row r="164" spans="1:13" ht="15" x14ac:dyDescent="0.2">
      <c r="A164" s="113"/>
      <c r="B164" s="122"/>
      <c r="C164" s="122"/>
      <c r="D164" s="122"/>
      <c r="E164" s="122"/>
      <c r="F164" s="122"/>
      <c r="G164" s="122"/>
      <c r="H164" s="122"/>
      <c r="I164" s="122"/>
      <c r="J164" s="122"/>
      <c r="K164" s="122"/>
      <c r="L164" s="122"/>
      <c r="M164" s="114"/>
    </row>
    <row r="165" spans="1:13" ht="15" x14ac:dyDescent="0.2">
      <c r="A165" s="113"/>
      <c r="B165" s="122"/>
      <c r="C165" s="122"/>
      <c r="D165" s="122"/>
      <c r="E165" s="122"/>
      <c r="F165" s="122"/>
      <c r="G165" s="122"/>
      <c r="H165" s="122"/>
      <c r="I165" s="122"/>
      <c r="J165" s="122"/>
      <c r="K165" s="122"/>
      <c r="L165" s="122"/>
      <c r="M165" s="114"/>
    </row>
    <row r="166" spans="1:13" ht="15" x14ac:dyDescent="0.2">
      <c r="A166" s="113"/>
      <c r="B166" s="122"/>
      <c r="C166" s="122"/>
      <c r="D166" s="122"/>
      <c r="E166" s="122"/>
      <c r="F166" s="122"/>
      <c r="G166" s="122"/>
      <c r="H166" s="122"/>
      <c r="I166" s="122"/>
      <c r="J166" s="122"/>
      <c r="K166" s="122"/>
      <c r="L166" s="122"/>
      <c r="M166" s="114"/>
    </row>
    <row r="167" spans="1:13" ht="15" x14ac:dyDescent="0.2">
      <c r="A167" s="113"/>
      <c r="B167" s="122"/>
      <c r="C167" s="122"/>
      <c r="D167" s="122"/>
      <c r="E167" s="122"/>
      <c r="F167" s="122"/>
      <c r="G167" s="122"/>
      <c r="H167" s="122"/>
      <c r="I167" s="122"/>
      <c r="J167" s="122"/>
      <c r="K167" s="122"/>
      <c r="L167" s="122"/>
      <c r="M167" s="114"/>
    </row>
    <row r="168" spans="1:13" ht="15" x14ac:dyDescent="0.2">
      <c r="A168" s="113"/>
      <c r="B168" s="122"/>
      <c r="C168" s="122"/>
      <c r="D168" s="122"/>
      <c r="E168" s="122"/>
      <c r="F168" s="122"/>
      <c r="G168" s="122"/>
      <c r="H168" s="122"/>
      <c r="I168" s="122"/>
      <c r="J168" s="122"/>
      <c r="K168" s="122"/>
      <c r="L168" s="122"/>
      <c r="M168" s="114"/>
    </row>
    <row r="169" spans="1:13" ht="15" x14ac:dyDescent="0.2">
      <c r="A169" s="113"/>
      <c r="B169" s="122"/>
      <c r="C169" s="122"/>
      <c r="D169" s="122"/>
      <c r="E169" s="122"/>
      <c r="F169" s="122"/>
      <c r="G169" s="122"/>
      <c r="H169" s="122"/>
      <c r="I169" s="122"/>
      <c r="J169" s="122"/>
      <c r="K169" s="122"/>
      <c r="L169" s="122"/>
      <c r="M169" s="114"/>
    </row>
    <row r="170" spans="1:13" ht="15" x14ac:dyDescent="0.2">
      <c r="A170" s="113"/>
      <c r="B170" s="122"/>
      <c r="C170" s="122"/>
      <c r="D170" s="122"/>
      <c r="E170" s="122"/>
      <c r="F170" s="122"/>
      <c r="G170" s="122"/>
      <c r="H170" s="122"/>
      <c r="I170" s="122"/>
      <c r="J170" s="122"/>
      <c r="K170" s="122"/>
      <c r="L170" s="122"/>
      <c r="M170" s="114"/>
    </row>
    <row r="171" spans="1:13" ht="15" x14ac:dyDescent="0.2">
      <c r="A171" s="113"/>
      <c r="B171" s="122"/>
      <c r="C171" s="122"/>
      <c r="D171" s="122"/>
      <c r="E171" s="122"/>
      <c r="F171" s="122"/>
      <c r="G171" s="122"/>
      <c r="H171" s="122"/>
      <c r="I171" s="122"/>
      <c r="J171" s="122"/>
      <c r="K171" s="122"/>
      <c r="L171" s="122"/>
      <c r="M171" s="114"/>
    </row>
    <row r="172" spans="1:13" ht="15" x14ac:dyDescent="0.2">
      <c r="A172" s="113"/>
      <c r="B172" s="122"/>
      <c r="C172" s="122"/>
      <c r="D172" s="122"/>
      <c r="E172" s="122"/>
      <c r="F172" s="122"/>
      <c r="G172" s="122"/>
      <c r="H172" s="122"/>
      <c r="I172" s="122"/>
      <c r="J172" s="122"/>
      <c r="K172" s="122"/>
      <c r="L172" s="122"/>
      <c r="M172" s="114"/>
    </row>
    <row r="173" spans="1:13" ht="15" x14ac:dyDescent="0.2">
      <c r="A173" s="113"/>
      <c r="B173" s="122"/>
      <c r="C173" s="122"/>
      <c r="D173" s="122"/>
      <c r="E173" s="122"/>
      <c r="F173" s="122"/>
      <c r="G173" s="122"/>
      <c r="H173" s="122"/>
      <c r="I173" s="122"/>
      <c r="J173" s="122"/>
      <c r="K173" s="122"/>
      <c r="L173" s="122"/>
      <c r="M173" s="114"/>
    </row>
    <row r="174" spans="1:13" ht="15" x14ac:dyDescent="0.2">
      <c r="A174" s="113"/>
      <c r="B174" s="122"/>
      <c r="C174" s="122"/>
      <c r="D174" s="122"/>
      <c r="E174" s="122"/>
      <c r="F174" s="122"/>
      <c r="G174" s="122"/>
      <c r="H174" s="122"/>
      <c r="I174" s="122"/>
      <c r="J174" s="122"/>
      <c r="K174" s="122"/>
      <c r="L174" s="122"/>
      <c r="M174" s="114"/>
    </row>
    <row r="175" spans="1:13" ht="15" x14ac:dyDescent="0.2">
      <c r="A175" s="113"/>
      <c r="B175" s="122"/>
      <c r="C175" s="122"/>
      <c r="D175" s="122"/>
      <c r="E175" s="122"/>
      <c r="F175" s="122"/>
      <c r="G175" s="122"/>
      <c r="H175" s="122"/>
      <c r="I175" s="122"/>
      <c r="J175" s="122"/>
      <c r="K175" s="122"/>
      <c r="L175" s="122"/>
      <c r="M175" s="114"/>
    </row>
    <row r="176" spans="1:13" ht="15" x14ac:dyDescent="0.2">
      <c r="A176" s="113"/>
      <c r="B176" s="122"/>
      <c r="C176" s="122"/>
      <c r="D176" s="122"/>
      <c r="E176" s="122"/>
      <c r="F176" s="122"/>
      <c r="G176" s="122"/>
      <c r="H176" s="122"/>
      <c r="I176" s="122"/>
      <c r="J176" s="122"/>
      <c r="K176" s="122"/>
      <c r="L176" s="122"/>
      <c r="M176" s="114"/>
    </row>
    <row r="177" spans="1:13" ht="15" x14ac:dyDescent="0.2">
      <c r="A177" s="113"/>
      <c r="B177" s="122"/>
      <c r="C177" s="122"/>
      <c r="D177" s="122"/>
      <c r="E177" s="122"/>
      <c r="F177" s="122"/>
      <c r="G177" s="122"/>
      <c r="H177" s="122"/>
      <c r="I177" s="122"/>
      <c r="J177" s="122"/>
      <c r="K177" s="122"/>
      <c r="L177" s="122"/>
      <c r="M177" s="114"/>
    </row>
    <row r="178" spans="1:13" ht="15" x14ac:dyDescent="0.2">
      <c r="A178" s="113"/>
      <c r="B178" s="122"/>
      <c r="C178" s="122"/>
      <c r="D178" s="122"/>
      <c r="E178" s="122"/>
      <c r="F178" s="122"/>
      <c r="G178" s="122"/>
      <c r="H178" s="122"/>
      <c r="I178" s="122"/>
      <c r="J178" s="122"/>
      <c r="K178" s="122"/>
      <c r="L178" s="122"/>
      <c r="M178" s="114"/>
    </row>
    <row r="179" spans="1:13" ht="15" x14ac:dyDescent="0.2">
      <c r="A179" s="113"/>
      <c r="B179" s="122"/>
      <c r="C179" s="122"/>
      <c r="D179" s="122"/>
      <c r="E179" s="122"/>
      <c r="F179" s="122"/>
      <c r="G179" s="122"/>
      <c r="H179" s="122"/>
      <c r="I179" s="122"/>
      <c r="J179" s="122"/>
      <c r="K179" s="122"/>
      <c r="L179" s="122"/>
      <c r="M179" s="114"/>
    </row>
    <row r="180" spans="1:13" ht="15" x14ac:dyDescent="0.2">
      <c r="A180" s="113"/>
      <c r="B180" s="122"/>
      <c r="C180" s="122"/>
      <c r="D180" s="122"/>
      <c r="E180" s="122"/>
      <c r="F180" s="122"/>
      <c r="G180" s="122"/>
      <c r="H180" s="122"/>
      <c r="I180" s="122"/>
      <c r="J180" s="122"/>
      <c r="K180" s="122"/>
      <c r="L180" s="122"/>
      <c r="M180" s="114"/>
    </row>
    <row r="181" spans="1:13" ht="15" x14ac:dyDescent="0.2">
      <c r="A181" s="113"/>
      <c r="B181" s="122"/>
      <c r="C181" s="122"/>
      <c r="D181" s="122"/>
      <c r="E181" s="122"/>
      <c r="F181" s="122"/>
      <c r="G181" s="122"/>
      <c r="H181" s="122"/>
      <c r="I181" s="122"/>
      <c r="J181" s="122"/>
      <c r="K181" s="122"/>
      <c r="L181" s="122"/>
      <c r="M181" s="114"/>
    </row>
    <row r="182" spans="1:13" ht="15" x14ac:dyDescent="0.2">
      <c r="A182" s="113"/>
      <c r="B182" s="122"/>
      <c r="C182" s="122"/>
      <c r="D182" s="122"/>
      <c r="E182" s="122"/>
      <c r="F182" s="122"/>
      <c r="G182" s="122"/>
      <c r="H182" s="122"/>
      <c r="I182" s="122"/>
      <c r="J182" s="122"/>
      <c r="K182" s="122"/>
      <c r="L182" s="122"/>
      <c r="M182" s="114"/>
    </row>
    <row r="183" spans="1:13" x14ac:dyDescent="0.2">
      <c r="A183" s="114"/>
      <c r="B183" s="125"/>
      <c r="C183" s="125"/>
      <c r="D183" s="125"/>
      <c r="E183" s="125"/>
      <c r="F183" s="125"/>
      <c r="G183" s="125"/>
      <c r="H183" s="125"/>
      <c r="I183" s="125"/>
      <c r="J183" s="125"/>
      <c r="K183" s="125"/>
      <c r="L183" s="125"/>
      <c r="M183" s="114"/>
    </row>
    <row r="184" spans="1:13" x14ac:dyDescent="0.2">
      <c r="A184" s="114"/>
      <c r="B184" s="125"/>
      <c r="C184" s="125"/>
      <c r="D184" s="125"/>
      <c r="E184" s="125"/>
      <c r="F184" s="125"/>
      <c r="G184" s="125"/>
      <c r="H184" s="125"/>
      <c r="I184" s="125"/>
      <c r="J184" s="125"/>
      <c r="K184" s="125"/>
      <c r="L184" s="125"/>
      <c r="M184" s="114"/>
    </row>
    <row r="185" spans="1:13" x14ac:dyDescent="0.2">
      <c r="A185" s="114"/>
      <c r="B185" s="125"/>
      <c r="C185" s="125"/>
      <c r="D185" s="125"/>
      <c r="E185" s="125"/>
      <c r="F185" s="125"/>
      <c r="G185" s="125"/>
      <c r="H185" s="125"/>
      <c r="I185" s="125"/>
      <c r="J185" s="125"/>
      <c r="K185" s="125"/>
      <c r="L185" s="125"/>
      <c r="M185" s="114"/>
    </row>
    <row r="186" spans="1:13" x14ac:dyDescent="0.2">
      <c r="A186" s="114"/>
      <c r="B186" s="125"/>
      <c r="C186" s="125"/>
      <c r="D186" s="125"/>
      <c r="E186" s="125"/>
      <c r="F186" s="125"/>
      <c r="G186" s="125"/>
      <c r="H186" s="125"/>
      <c r="I186" s="125"/>
      <c r="J186" s="125"/>
      <c r="K186" s="125"/>
      <c r="L186" s="125"/>
      <c r="M186" s="114"/>
    </row>
    <row r="187" spans="1:13" x14ac:dyDescent="0.2">
      <c r="A187" s="114"/>
      <c r="B187" s="125"/>
      <c r="C187" s="125"/>
      <c r="D187" s="125"/>
      <c r="E187" s="125"/>
      <c r="F187" s="125"/>
      <c r="G187" s="125"/>
      <c r="H187" s="125"/>
      <c r="I187" s="125"/>
      <c r="J187" s="125"/>
      <c r="K187" s="125"/>
      <c r="L187" s="125"/>
      <c r="M187" s="114"/>
    </row>
    <row r="188" spans="1:13" x14ac:dyDescent="0.2">
      <c r="A188" s="114"/>
      <c r="B188" s="125"/>
      <c r="C188" s="125"/>
      <c r="D188" s="125"/>
      <c r="E188" s="125"/>
      <c r="F188" s="125"/>
      <c r="G188" s="125"/>
      <c r="H188" s="125"/>
      <c r="I188" s="125"/>
      <c r="J188" s="125"/>
      <c r="K188" s="125"/>
      <c r="L188" s="125"/>
      <c r="M188" s="114"/>
    </row>
    <row r="189" spans="1:13" x14ac:dyDescent="0.2">
      <c r="A189" s="114"/>
      <c r="B189" s="125"/>
      <c r="C189" s="125"/>
      <c r="D189" s="125"/>
      <c r="E189" s="125"/>
      <c r="F189" s="125"/>
      <c r="G189" s="125"/>
      <c r="H189" s="125"/>
      <c r="I189" s="125"/>
      <c r="J189" s="125"/>
      <c r="K189" s="125"/>
      <c r="L189" s="125"/>
      <c r="M189" s="114"/>
    </row>
    <row r="190" spans="1:13" x14ac:dyDescent="0.2">
      <c r="A190" s="114"/>
      <c r="B190" s="125"/>
      <c r="C190" s="125"/>
      <c r="D190" s="125"/>
      <c r="E190" s="125"/>
      <c r="F190" s="125"/>
      <c r="G190" s="125"/>
      <c r="H190" s="125"/>
      <c r="I190" s="125"/>
      <c r="J190" s="125"/>
      <c r="K190" s="125"/>
      <c r="L190" s="125"/>
      <c r="M190" s="114"/>
    </row>
    <row r="191" spans="1:13" x14ac:dyDescent="0.2">
      <c r="A191" s="114"/>
      <c r="B191" s="125"/>
      <c r="C191" s="125"/>
      <c r="D191" s="125"/>
      <c r="E191" s="125"/>
      <c r="F191" s="125"/>
      <c r="G191" s="125"/>
      <c r="H191" s="125"/>
      <c r="I191" s="125"/>
      <c r="J191" s="125"/>
      <c r="K191" s="125"/>
      <c r="L191" s="125"/>
      <c r="M191" s="114"/>
    </row>
    <row r="192" spans="1:13" x14ac:dyDescent="0.2">
      <c r="A192" s="114"/>
      <c r="B192" s="125"/>
      <c r="C192" s="125"/>
      <c r="D192" s="125"/>
      <c r="E192" s="125"/>
      <c r="F192" s="125"/>
      <c r="G192" s="125"/>
      <c r="H192" s="125"/>
      <c r="I192" s="125"/>
      <c r="J192" s="125"/>
      <c r="K192" s="125"/>
      <c r="L192" s="125"/>
      <c r="M192" s="114"/>
    </row>
    <row r="193" spans="1:13" x14ac:dyDescent="0.2">
      <c r="A193" s="114"/>
      <c r="B193" s="125"/>
      <c r="C193" s="125"/>
      <c r="D193" s="125"/>
      <c r="E193" s="125"/>
      <c r="F193" s="125"/>
      <c r="G193" s="125"/>
      <c r="H193" s="125"/>
      <c r="I193" s="125"/>
      <c r="J193" s="125"/>
      <c r="K193" s="125"/>
      <c r="L193" s="125"/>
      <c r="M193" s="114"/>
    </row>
    <row r="194" spans="1:13" x14ac:dyDescent="0.2">
      <c r="A194" s="114"/>
      <c r="B194" s="125"/>
      <c r="C194" s="125"/>
      <c r="D194" s="125"/>
      <c r="E194" s="125"/>
      <c r="F194" s="125"/>
      <c r="G194" s="125"/>
      <c r="H194" s="125"/>
      <c r="I194" s="125"/>
      <c r="J194" s="125"/>
      <c r="K194" s="125"/>
      <c r="L194" s="125"/>
      <c r="M194" s="114"/>
    </row>
    <row r="195" spans="1:13" x14ac:dyDescent="0.2">
      <c r="A195" s="114"/>
      <c r="B195" s="125"/>
      <c r="C195" s="125"/>
      <c r="D195" s="125"/>
      <c r="E195" s="125"/>
      <c r="F195" s="125"/>
      <c r="G195" s="125"/>
      <c r="H195" s="125"/>
      <c r="I195" s="125"/>
      <c r="J195" s="125"/>
      <c r="K195" s="125"/>
      <c r="L195" s="125"/>
      <c r="M195" s="114"/>
    </row>
    <row r="196" spans="1:13" x14ac:dyDescent="0.2">
      <c r="A196" s="114"/>
      <c r="B196" s="125"/>
      <c r="C196" s="125"/>
      <c r="D196" s="125"/>
      <c r="E196" s="125"/>
      <c r="F196" s="125"/>
      <c r="G196" s="125"/>
      <c r="H196" s="125"/>
      <c r="I196" s="125"/>
      <c r="J196" s="125"/>
      <c r="K196" s="125"/>
      <c r="L196" s="125"/>
      <c r="M196" s="114"/>
    </row>
    <row r="197" spans="1:13" x14ac:dyDescent="0.2">
      <c r="A197" s="114"/>
      <c r="B197" s="125"/>
      <c r="C197" s="125"/>
      <c r="D197" s="125"/>
      <c r="E197" s="125"/>
      <c r="F197" s="125"/>
      <c r="G197" s="125"/>
      <c r="H197" s="125"/>
      <c r="I197" s="125"/>
      <c r="J197" s="125"/>
      <c r="K197" s="125"/>
      <c r="L197" s="125"/>
      <c r="M197" s="114"/>
    </row>
    <row r="198" spans="1:13" x14ac:dyDescent="0.2">
      <c r="A198" s="114"/>
      <c r="B198" s="125"/>
      <c r="C198" s="125"/>
      <c r="D198" s="125"/>
      <c r="E198" s="125"/>
      <c r="F198" s="125"/>
      <c r="G198" s="125"/>
      <c r="H198" s="125"/>
      <c r="I198" s="125"/>
      <c r="J198" s="125"/>
      <c r="K198" s="125"/>
      <c r="L198" s="125"/>
      <c r="M198" s="114"/>
    </row>
    <row r="199" spans="1:13" x14ac:dyDescent="0.2">
      <c r="A199" s="114"/>
      <c r="B199" s="125"/>
      <c r="C199" s="125"/>
      <c r="D199" s="125"/>
      <c r="E199" s="125"/>
      <c r="F199" s="125"/>
      <c r="G199" s="125"/>
      <c r="H199" s="125"/>
      <c r="I199" s="125"/>
      <c r="J199" s="125"/>
      <c r="K199" s="125"/>
      <c r="L199" s="125"/>
      <c r="M199" s="114"/>
    </row>
    <row r="200" spans="1:13" x14ac:dyDescent="0.2">
      <c r="A200" s="114"/>
      <c r="B200" s="125"/>
      <c r="C200" s="125"/>
      <c r="D200" s="125"/>
      <c r="E200" s="125"/>
      <c r="F200" s="125"/>
      <c r="G200" s="125"/>
      <c r="H200" s="125"/>
      <c r="I200" s="125"/>
      <c r="J200" s="125"/>
      <c r="K200" s="125"/>
      <c r="L200" s="125"/>
      <c r="M200" s="114"/>
    </row>
    <row r="201" spans="1:13" x14ac:dyDescent="0.2">
      <c r="A201" s="114"/>
      <c r="B201" s="125"/>
      <c r="C201" s="125"/>
      <c r="D201" s="125"/>
      <c r="E201" s="125"/>
      <c r="F201" s="125"/>
      <c r="G201" s="125"/>
      <c r="H201" s="125"/>
      <c r="I201" s="125"/>
      <c r="J201" s="125"/>
      <c r="K201" s="125"/>
      <c r="L201" s="125"/>
      <c r="M201" s="114"/>
    </row>
    <row r="202" spans="1:13" x14ac:dyDescent="0.2">
      <c r="A202" s="114"/>
      <c r="B202" s="125"/>
      <c r="C202" s="125"/>
      <c r="D202" s="125"/>
      <c r="E202" s="125"/>
      <c r="F202" s="125"/>
      <c r="G202" s="125"/>
      <c r="H202" s="125"/>
      <c r="I202" s="125"/>
      <c r="J202" s="125"/>
      <c r="K202" s="125"/>
      <c r="L202" s="125"/>
      <c r="M202" s="114"/>
    </row>
    <row r="203" spans="1:13" x14ac:dyDescent="0.2">
      <c r="A203" s="114"/>
      <c r="B203" s="125"/>
      <c r="C203" s="125"/>
      <c r="D203" s="125"/>
      <c r="E203" s="125"/>
      <c r="F203" s="125"/>
      <c r="G203" s="125"/>
      <c r="H203" s="125"/>
      <c r="I203" s="125"/>
      <c r="J203" s="125"/>
      <c r="K203" s="125"/>
      <c r="L203" s="125"/>
      <c r="M203" s="114"/>
    </row>
    <row r="204" spans="1:13" x14ac:dyDescent="0.2">
      <c r="A204" s="114"/>
      <c r="B204" s="125"/>
      <c r="C204" s="125"/>
      <c r="D204" s="125"/>
      <c r="E204" s="125"/>
      <c r="F204" s="125"/>
      <c r="G204" s="125"/>
      <c r="H204" s="125"/>
      <c r="I204" s="125"/>
      <c r="J204" s="125"/>
      <c r="K204" s="125"/>
      <c r="L204" s="125"/>
      <c r="M204" s="114"/>
    </row>
    <row r="205" spans="1:13" x14ac:dyDescent="0.2">
      <c r="A205" s="114"/>
      <c r="B205" s="125"/>
      <c r="C205" s="125"/>
      <c r="D205" s="125"/>
      <c r="E205" s="125"/>
      <c r="F205" s="125"/>
      <c r="G205" s="125"/>
      <c r="H205" s="125"/>
      <c r="I205" s="125"/>
      <c r="J205" s="125"/>
      <c r="K205" s="125"/>
      <c r="L205" s="125"/>
      <c r="M205" s="114"/>
    </row>
    <row r="206" spans="1:13" x14ac:dyDescent="0.2">
      <c r="A206" s="114"/>
      <c r="B206" s="125"/>
      <c r="C206" s="125"/>
      <c r="D206" s="125"/>
      <c r="E206" s="125"/>
      <c r="F206" s="125"/>
      <c r="G206" s="125"/>
      <c r="H206" s="125"/>
      <c r="I206" s="125"/>
      <c r="J206" s="125"/>
      <c r="K206" s="125"/>
      <c r="L206" s="125"/>
      <c r="M206" s="114"/>
    </row>
    <row r="207" spans="1:13" x14ac:dyDescent="0.2">
      <c r="A207" s="114"/>
      <c r="B207" s="125"/>
      <c r="C207" s="125"/>
      <c r="D207" s="125"/>
      <c r="E207" s="125"/>
      <c r="F207" s="125"/>
      <c r="G207" s="125"/>
      <c r="H207" s="125"/>
      <c r="I207" s="125"/>
      <c r="J207" s="125"/>
      <c r="K207" s="125"/>
      <c r="L207" s="125"/>
      <c r="M207" s="114"/>
    </row>
    <row r="208" spans="1:13" x14ac:dyDescent="0.2">
      <c r="A208" s="114"/>
      <c r="B208" s="125"/>
      <c r="C208" s="125"/>
      <c r="D208" s="125"/>
      <c r="E208" s="125"/>
      <c r="F208" s="125"/>
      <c r="G208" s="125"/>
      <c r="H208" s="125"/>
      <c r="I208" s="125"/>
      <c r="J208" s="125"/>
      <c r="K208" s="125"/>
      <c r="L208" s="125"/>
      <c r="M208" s="114"/>
    </row>
    <row r="209" spans="1:13" x14ac:dyDescent="0.2">
      <c r="A209" s="114"/>
      <c r="B209" s="125"/>
      <c r="C209" s="125"/>
      <c r="D209" s="125"/>
      <c r="E209" s="125"/>
      <c r="F209" s="125"/>
      <c r="G209" s="125"/>
      <c r="H209" s="125"/>
      <c r="I209" s="125"/>
      <c r="J209" s="125"/>
      <c r="K209" s="125"/>
      <c r="L209" s="125"/>
      <c r="M209" s="114"/>
    </row>
    <row r="210" spans="1:13" x14ac:dyDescent="0.2">
      <c r="A210" s="114"/>
      <c r="B210" s="125"/>
      <c r="C210" s="125"/>
      <c r="D210" s="125"/>
      <c r="E210" s="125"/>
      <c r="F210" s="125"/>
      <c r="G210" s="125"/>
      <c r="H210" s="125"/>
      <c r="I210" s="125"/>
      <c r="J210" s="125"/>
      <c r="K210" s="125"/>
      <c r="L210" s="125"/>
      <c r="M210" s="114"/>
    </row>
    <row r="211" spans="1:13" x14ac:dyDescent="0.2">
      <c r="A211" s="114"/>
      <c r="B211" s="125"/>
      <c r="C211" s="125"/>
      <c r="D211" s="125"/>
      <c r="E211" s="125"/>
      <c r="F211" s="125"/>
      <c r="G211" s="125"/>
      <c r="H211" s="125"/>
      <c r="I211" s="125"/>
      <c r="J211" s="125"/>
      <c r="K211" s="125"/>
      <c r="L211" s="125"/>
      <c r="M211" s="114"/>
    </row>
    <row r="212" spans="1:13" x14ac:dyDescent="0.2">
      <c r="A212" s="114"/>
      <c r="B212" s="125"/>
      <c r="C212" s="125"/>
      <c r="D212" s="125"/>
      <c r="E212" s="125"/>
      <c r="F212" s="125"/>
      <c r="G212" s="125"/>
      <c r="H212" s="125"/>
      <c r="I212" s="125"/>
      <c r="J212" s="125"/>
      <c r="K212" s="125"/>
      <c r="L212" s="125"/>
      <c r="M212" s="114"/>
    </row>
    <row r="213" spans="1:13" x14ac:dyDescent="0.2">
      <c r="A213" s="114"/>
      <c r="B213" s="125"/>
      <c r="C213" s="125"/>
      <c r="D213" s="125"/>
      <c r="E213" s="125"/>
      <c r="F213" s="125"/>
      <c r="G213" s="125"/>
      <c r="H213" s="125"/>
      <c r="I213" s="125"/>
      <c r="J213" s="125"/>
      <c r="K213" s="125"/>
      <c r="L213" s="125"/>
      <c r="M213" s="114"/>
    </row>
    <row r="214" spans="1:13" x14ac:dyDescent="0.2">
      <c r="A214" s="114"/>
      <c r="B214" s="125"/>
      <c r="C214" s="125"/>
      <c r="D214" s="125"/>
      <c r="E214" s="125"/>
      <c r="F214" s="125"/>
      <c r="G214" s="125"/>
      <c r="H214" s="125"/>
      <c r="I214" s="125"/>
      <c r="J214" s="125"/>
      <c r="K214" s="125"/>
      <c r="L214" s="125"/>
      <c r="M214" s="114"/>
    </row>
    <row r="215" spans="1:13" x14ac:dyDescent="0.2">
      <c r="A215" s="114"/>
      <c r="B215" s="125"/>
      <c r="C215" s="125"/>
      <c r="D215" s="125"/>
      <c r="E215" s="125"/>
      <c r="F215" s="125"/>
      <c r="G215" s="125"/>
      <c r="H215" s="125"/>
      <c r="I215" s="125"/>
      <c r="J215" s="125"/>
      <c r="K215" s="125"/>
      <c r="L215" s="125"/>
      <c r="M215" s="114"/>
    </row>
    <row r="216" spans="1:13" x14ac:dyDescent="0.2">
      <c r="A216" s="114"/>
      <c r="B216" s="125"/>
      <c r="C216" s="125"/>
      <c r="D216" s="125"/>
      <c r="E216" s="125"/>
      <c r="F216" s="125"/>
      <c r="G216" s="125"/>
      <c r="H216" s="125"/>
      <c r="I216" s="125"/>
      <c r="J216" s="125"/>
      <c r="K216" s="125"/>
      <c r="L216" s="125"/>
      <c r="M216" s="114"/>
    </row>
    <row r="217" spans="1:13" x14ac:dyDescent="0.2">
      <c r="A217" s="114"/>
      <c r="B217" s="125"/>
      <c r="C217" s="125"/>
      <c r="D217" s="125"/>
      <c r="E217" s="125"/>
      <c r="F217" s="125"/>
      <c r="G217" s="125"/>
      <c r="H217" s="125"/>
      <c r="I217" s="125"/>
      <c r="J217" s="125"/>
      <c r="K217" s="125"/>
      <c r="L217" s="125"/>
      <c r="M217" s="114"/>
    </row>
    <row r="218" spans="1:13" x14ac:dyDescent="0.2">
      <c r="A218" s="114"/>
      <c r="B218" s="125"/>
      <c r="C218" s="125"/>
      <c r="D218" s="125"/>
      <c r="E218" s="125"/>
      <c r="F218" s="125"/>
      <c r="G218" s="125"/>
      <c r="H218" s="125"/>
      <c r="I218" s="125"/>
      <c r="J218" s="125"/>
      <c r="K218" s="125"/>
      <c r="L218" s="125"/>
      <c r="M218" s="114"/>
    </row>
    <row r="219" spans="1:13" x14ac:dyDescent="0.2">
      <c r="A219" s="114"/>
      <c r="B219" s="125"/>
      <c r="C219" s="125"/>
      <c r="D219" s="125"/>
      <c r="E219" s="125"/>
      <c r="F219" s="125"/>
      <c r="G219" s="125"/>
      <c r="H219" s="125"/>
      <c r="I219" s="125"/>
      <c r="J219" s="125"/>
      <c r="K219" s="125"/>
      <c r="L219" s="125"/>
      <c r="M219" s="114"/>
    </row>
    <row r="220" spans="1:13" x14ac:dyDescent="0.2">
      <c r="A220" s="114"/>
      <c r="B220" s="125"/>
      <c r="C220" s="125"/>
      <c r="D220" s="125"/>
      <c r="E220" s="125"/>
      <c r="F220" s="125"/>
      <c r="G220" s="125"/>
      <c r="H220" s="125"/>
      <c r="I220" s="125"/>
      <c r="J220" s="125"/>
      <c r="K220" s="125"/>
      <c r="L220" s="125"/>
      <c r="M220" s="114"/>
    </row>
    <row r="221" spans="1:13" x14ac:dyDescent="0.2">
      <c r="A221" s="114"/>
      <c r="B221" s="125"/>
      <c r="C221" s="125"/>
      <c r="D221" s="125"/>
      <c r="E221" s="125"/>
      <c r="F221" s="125"/>
      <c r="G221" s="125"/>
      <c r="H221" s="125"/>
      <c r="I221" s="125"/>
      <c r="J221" s="125"/>
      <c r="K221" s="125"/>
      <c r="L221" s="125"/>
      <c r="M221" s="114"/>
    </row>
    <row r="222" spans="1:13" x14ac:dyDescent="0.2">
      <c r="A222" s="114"/>
      <c r="B222" s="125"/>
      <c r="C222" s="125"/>
      <c r="D222" s="125"/>
      <c r="E222" s="125"/>
      <c r="F222" s="125"/>
      <c r="G222" s="125"/>
      <c r="H222" s="125"/>
      <c r="I222" s="125"/>
      <c r="J222" s="125"/>
      <c r="K222" s="125"/>
      <c r="L222" s="125"/>
      <c r="M222" s="114"/>
    </row>
    <row r="223" spans="1:13" x14ac:dyDescent="0.2">
      <c r="A223" s="114"/>
      <c r="B223" s="125"/>
      <c r="C223" s="125"/>
      <c r="D223" s="125"/>
      <c r="E223" s="125"/>
      <c r="F223" s="125"/>
      <c r="G223" s="125"/>
      <c r="H223" s="125"/>
      <c r="I223" s="125"/>
      <c r="J223" s="125"/>
      <c r="K223" s="125"/>
      <c r="L223" s="125"/>
      <c r="M223" s="114"/>
    </row>
    <row r="224" spans="1:13" x14ac:dyDescent="0.2">
      <c r="A224" s="114"/>
      <c r="B224" s="125"/>
      <c r="C224" s="125"/>
      <c r="D224" s="125"/>
      <c r="E224" s="125"/>
      <c r="F224" s="125"/>
      <c r="G224" s="125"/>
      <c r="H224" s="125"/>
      <c r="I224" s="125"/>
      <c r="J224" s="125"/>
      <c r="K224" s="125"/>
      <c r="L224" s="125"/>
      <c r="M224" s="114"/>
    </row>
    <row r="225" spans="1:13" x14ac:dyDescent="0.2">
      <c r="A225" s="114"/>
      <c r="B225" s="125"/>
      <c r="C225" s="125"/>
      <c r="D225" s="125"/>
      <c r="E225" s="125"/>
      <c r="F225" s="125"/>
      <c r="G225" s="125"/>
      <c r="H225" s="125"/>
      <c r="I225" s="125"/>
      <c r="J225" s="125"/>
      <c r="K225" s="125"/>
      <c r="L225" s="125"/>
      <c r="M225" s="114"/>
    </row>
    <row r="226" spans="1:13" x14ac:dyDescent="0.2">
      <c r="A226" s="114"/>
      <c r="B226" s="125"/>
      <c r="C226" s="125"/>
      <c r="D226" s="125"/>
      <c r="E226" s="125"/>
      <c r="F226" s="125"/>
      <c r="G226" s="125"/>
      <c r="H226" s="125"/>
      <c r="I226" s="125"/>
      <c r="J226" s="125"/>
      <c r="K226" s="125"/>
      <c r="L226" s="125"/>
      <c r="M226" s="114"/>
    </row>
    <row r="227" spans="1:13" x14ac:dyDescent="0.2">
      <c r="A227" s="114"/>
      <c r="B227" s="125"/>
      <c r="C227" s="125"/>
      <c r="D227" s="125"/>
      <c r="E227" s="125"/>
      <c r="F227" s="125"/>
      <c r="G227" s="125"/>
      <c r="H227" s="125"/>
      <c r="I227" s="125"/>
      <c r="J227" s="125"/>
      <c r="K227" s="125"/>
      <c r="L227" s="125"/>
      <c r="M227" s="114"/>
    </row>
    <row r="228" spans="1:13" x14ac:dyDescent="0.2">
      <c r="A228" s="114"/>
      <c r="B228" s="125"/>
      <c r="C228" s="125"/>
      <c r="D228" s="125"/>
      <c r="E228" s="125"/>
      <c r="F228" s="125"/>
      <c r="G228" s="125"/>
      <c r="H228" s="125"/>
      <c r="I228" s="125"/>
      <c r="J228" s="125"/>
      <c r="K228" s="125"/>
      <c r="L228" s="125"/>
      <c r="M228" s="114"/>
    </row>
    <row r="229" spans="1:13" x14ac:dyDescent="0.2">
      <c r="A229" s="114"/>
      <c r="B229" s="125"/>
      <c r="C229" s="125"/>
      <c r="D229" s="125"/>
      <c r="E229" s="125"/>
      <c r="F229" s="125"/>
      <c r="G229" s="125"/>
      <c r="H229" s="125"/>
      <c r="I229" s="125"/>
      <c r="J229" s="125"/>
      <c r="K229" s="125"/>
      <c r="L229" s="125"/>
      <c r="M229" s="114"/>
    </row>
    <row r="230" spans="1:13" x14ac:dyDescent="0.2">
      <c r="A230" s="114"/>
      <c r="B230" s="125"/>
      <c r="C230" s="125"/>
      <c r="D230" s="125"/>
      <c r="E230" s="125"/>
      <c r="F230" s="125"/>
      <c r="G230" s="125"/>
      <c r="H230" s="125"/>
      <c r="I230" s="125"/>
      <c r="J230" s="125"/>
      <c r="K230" s="125"/>
      <c r="L230" s="125"/>
      <c r="M230" s="114"/>
    </row>
    <row r="231" spans="1:13" x14ac:dyDescent="0.2">
      <c r="A231" s="114"/>
      <c r="B231" s="125"/>
      <c r="C231" s="125"/>
      <c r="D231" s="125"/>
      <c r="E231" s="125"/>
      <c r="F231" s="125"/>
      <c r="G231" s="125"/>
      <c r="H231" s="125"/>
      <c r="I231" s="125"/>
      <c r="J231" s="125"/>
      <c r="K231" s="125"/>
      <c r="L231" s="125"/>
      <c r="M231" s="114"/>
    </row>
    <row r="232" spans="1:13" x14ac:dyDescent="0.2">
      <c r="A232" s="114"/>
      <c r="B232" s="125"/>
      <c r="C232" s="125"/>
      <c r="D232" s="125"/>
      <c r="E232" s="125"/>
      <c r="F232" s="125"/>
      <c r="G232" s="125"/>
      <c r="H232" s="125"/>
      <c r="I232" s="125"/>
      <c r="J232" s="125"/>
      <c r="K232" s="125"/>
      <c r="L232" s="125"/>
      <c r="M232" s="114"/>
    </row>
    <row r="233" spans="1:13" x14ac:dyDescent="0.2">
      <c r="A233" s="114"/>
      <c r="B233" s="125"/>
      <c r="C233" s="125"/>
      <c r="D233" s="125"/>
      <c r="E233" s="125"/>
      <c r="F233" s="125"/>
      <c r="G233" s="125"/>
      <c r="H233" s="125"/>
      <c r="I233" s="125"/>
      <c r="J233" s="125"/>
      <c r="K233" s="125"/>
      <c r="L233" s="125"/>
      <c r="M233" s="114"/>
    </row>
    <row r="234" spans="1:13" x14ac:dyDescent="0.2">
      <c r="A234" s="114"/>
      <c r="B234" s="125"/>
      <c r="C234" s="125"/>
      <c r="D234" s="125"/>
      <c r="E234" s="125"/>
      <c r="F234" s="125"/>
      <c r="G234" s="125"/>
      <c r="H234" s="125"/>
      <c r="I234" s="125"/>
      <c r="J234" s="125"/>
      <c r="K234" s="125"/>
      <c r="L234" s="125"/>
      <c r="M234" s="114"/>
    </row>
    <row r="235" spans="1:13" x14ac:dyDescent="0.2">
      <c r="A235" s="114"/>
      <c r="B235" s="125"/>
      <c r="C235" s="125"/>
      <c r="D235" s="125"/>
      <c r="E235" s="125"/>
      <c r="F235" s="125"/>
      <c r="G235" s="125"/>
      <c r="H235" s="125"/>
      <c r="I235" s="125"/>
      <c r="J235" s="125"/>
      <c r="K235" s="125"/>
      <c r="L235" s="125"/>
      <c r="M235" s="114"/>
    </row>
    <row r="236" spans="1:13" x14ac:dyDescent="0.2">
      <c r="A236" s="114"/>
      <c r="B236" s="125"/>
      <c r="C236" s="125"/>
      <c r="D236" s="125"/>
      <c r="E236" s="125"/>
      <c r="F236" s="125"/>
      <c r="G236" s="125"/>
      <c r="H236" s="125"/>
      <c r="I236" s="125"/>
      <c r="J236" s="125"/>
      <c r="K236" s="125"/>
      <c r="L236" s="125"/>
      <c r="M236" s="114"/>
    </row>
    <row r="237" spans="1:13" x14ac:dyDescent="0.2">
      <c r="A237" s="114"/>
      <c r="B237" s="125"/>
      <c r="C237" s="125"/>
      <c r="D237" s="125"/>
      <c r="E237" s="125"/>
      <c r="F237" s="125"/>
      <c r="G237" s="125"/>
      <c r="H237" s="125"/>
      <c r="I237" s="125"/>
      <c r="J237" s="125"/>
      <c r="K237" s="125"/>
      <c r="L237" s="125"/>
      <c r="M237" s="114"/>
    </row>
    <row r="238" spans="1:13" x14ac:dyDescent="0.2">
      <c r="A238" s="114"/>
      <c r="B238" s="125"/>
      <c r="C238" s="125"/>
      <c r="D238" s="125"/>
      <c r="E238" s="125"/>
      <c r="F238" s="125"/>
      <c r="G238" s="125"/>
      <c r="H238" s="125"/>
      <c r="I238" s="125"/>
      <c r="J238" s="125"/>
      <c r="K238" s="125"/>
      <c r="L238" s="125"/>
      <c r="M238" s="114"/>
    </row>
    <row r="239" spans="1:13" x14ac:dyDescent="0.2">
      <c r="A239" s="114"/>
      <c r="B239" s="125"/>
      <c r="C239" s="125"/>
      <c r="D239" s="125"/>
      <c r="E239" s="125"/>
      <c r="F239" s="125"/>
      <c r="G239" s="125"/>
      <c r="H239" s="125"/>
      <c r="I239" s="125"/>
      <c r="J239" s="125"/>
      <c r="K239" s="125"/>
      <c r="L239" s="125"/>
      <c r="M239" s="114"/>
    </row>
    <row r="240" spans="1:13" x14ac:dyDescent="0.2">
      <c r="A240" s="114"/>
      <c r="B240" s="125"/>
      <c r="C240" s="125"/>
      <c r="D240" s="125"/>
      <c r="E240" s="125"/>
      <c r="F240" s="125"/>
      <c r="G240" s="125"/>
      <c r="H240" s="125"/>
      <c r="I240" s="125"/>
      <c r="J240" s="125"/>
      <c r="K240" s="125"/>
      <c r="L240" s="125"/>
      <c r="M240" s="114"/>
    </row>
    <row r="241" spans="1:13" x14ac:dyDescent="0.2">
      <c r="A241" s="114"/>
      <c r="B241" s="125"/>
      <c r="C241" s="125"/>
      <c r="D241" s="125"/>
      <c r="E241" s="125"/>
      <c r="F241" s="125"/>
      <c r="G241" s="125"/>
      <c r="H241" s="125"/>
      <c r="I241" s="125"/>
      <c r="J241" s="125"/>
      <c r="K241" s="125"/>
      <c r="L241" s="125"/>
      <c r="M241" s="114"/>
    </row>
    <row r="242" spans="1:13" x14ac:dyDescent="0.2">
      <c r="A242" s="114"/>
      <c r="B242" s="125"/>
      <c r="C242" s="125"/>
      <c r="D242" s="125"/>
      <c r="E242" s="125"/>
      <c r="F242" s="125"/>
      <c r="G242" s="125"/>
      <c r="H242" s="125"/>
      <c r="I242" s="125"/>
      <c r="J242" s="125"/>
      <c r="K242" s="125"/>
      <c r="L242" s="125"/>
      <c r="M242" s="114"/>
    </row>
    <row r="243" spans="1:13" x14ac:dyDescent="0.2">
      <c r="A243" s="114"/>
      <c r="B243" s="125"/>
      <c r="C243" s="125"/>
      <c r="D243" s="125"/>
      <c r="E243" s="125"/>
      <c r="F243" s="125"/>
      <c r="G243" s="125"/>
      <c r="H243" s="125"/>
      <c r="I243" s="125"/>
      <c r="J243" s="125"/>
      <c r="K243" s="125"/>
      <c r="L243" s="125"/>
      <c r="M243" s="114"/>
    </row>
    <row r="244" spans="1:13" x14ac:dyDescent="0.2">
      <c r="A244" s="114"/>
      <c r="B244" s="125"/>
      <c r="C244" s="125"/>
      <c r="D244" s="125"/>
      <c r="E244" s="125"/>
      <c r="F244" s="125"/>
      <c r="G244" s="125"/>
      <c r="H244" s="125"/>
      <c r="I244" s="125"/>
      <c r="J244" s="125"/>
      <c r="K244" s="125"/>
      <c r="L244" s="125"/>
      <c r="M244" s="114"/>
    </row>
    <row r="245" spans="1:13" x14ac:dyDescent="0.2">
      <c r="A245" s="114"/>
      <c r="B245" s="125"/>
      <c r="C245" s="125"/>
      <c r="D245" s="125"/>
      <c r="E245" s="125"/>
      <c r="F245" s="125"/>
      <c r="G245" s="125"/>
      <c r="H245" s="125"/>
      <c r="I245" s="125"/>
      <c r="J245" s="125"/>
      <c r="K245" s="125"/>
      <c r="L245" s="125"/>
      <c r="M245" s="114"/>
    </row>
    <row r="246" spans="1:13" x14ac:dyDescent="0.2">
      <c r="A246" s="114"/>
      <c r="B246" s="125"/>
      <c r="C246" s="125"/>
      <c r="D246" s="125"/>
      <c r="E246" s="125"/>
      <c r="F246" s="125"/>
      <c r="G246" s="125"/>
      <c r="H246" s="125"/>
      <c r="I246" s="125"/>
      <c r="J246" s="125"/>
      <c r="K246" s="125"/>
      <c r="L246" s="125"/>
      <c r="M246" s="114"/>
    </row>
    <row r="247" spans="1:13" x14ac:dyDescent="0.2">
      <c r="A247" s="114"/>
      <c r="B247" s="125"/>
      <c r="C247" s="125"/>
      <c r="D247" s="125"/>
      <c r="E247" s="125"/>
      <c r="F247" s="125"/>
      <c r="G247" s="125"/>
      <c r="H247" s="125"/>
      <c r="I247" s="125"/>
      <c r="J247" s="125"/>
      <c r="K247" s="125"/>
      <c r="L247" s="125"/>
      <c r="M247" s="114"/>
    </row>
    <row r="248" spans="1:13" x14ac:dyDescent="0.2">
      <c r="A248" s="114"/>
      <c r="B248" s="125"/>
      <c r="C248" s="125"/>
      <c r="D248" s="125"/>
      <c r="E248" s="125"/>
      <c r="F248" s="125"/>
      <c r="G248" s="125"/>
      <c r="H248" s="125"/>
      <c r="I248" s="125"/>
      <c r="J248" s="125"/>
      <c r="K248" s="125"/>
      <c r="L248" s="125"/>
      <c r="M248" s="114"/>
    </row>
    <row r="249" spans="1:13" x14ac:dyDescent="0.2">
      <c r="A249" s="114"/>
      <c r="B249" s="125"/>
      <c r="C249" s="125"/>
      <c r="D249" s="125"/>
      <c r="E249" s="125"/>
      <c r="F249" s="125"/>
      <c r="G249" s="125"/>
      <c r="H249" s="125"/>
      <c r="I249" s="125"/>
      <c r="J249" s="125"/>
      <c r="K249" s="125"/>
      <c r="L249" s="125"/>
      <c r="M249" s="114"/>
    </row>
    <row r="250" spans="1:13" x14ac:dyDescent="0.2">
      <c r="A250" s="114"/>
      <c r="B250" s="125"/>
      <c r="C250" s="125"/>
      <c r="D250" s="125"/>
      <c r="E250" s="125"/>
      <c r="F250" s="125"/>
      <c r="G250" s="125"/>
      <c r="H250" s="125"/>
      <c r="I250" s="125"/>
      <c r="J250" s="125"/>
      <c r="K250" s="125"/>
      <c r="L250" s="125"/>
      <c r="M250" s="114"/>
    </row>
    <row r="251" spans="1:13" x14ac:dyDescent="0.2">
      <c r="A251" s="114"/>
      <c r="B251" s="125"/>
      <c r="C251" s="125"/>
      <c r="D251" s="125"/>
      <c r="E251" s="125"/>
      <c r="F251" s="125"/>
      <c r="G251" s="125"/>
      <c r="H251" s="125"/>
      <c r="I251" s="125"/>
      <c r="J251" s="125"/>
      <c r="K251" s="125"/>
      <c r="L251" s="125"/>
      <c r="M251" s="114"/>
    </row>
    <row r="252" spans="1:13" x14ac:dyDescent="0.2">
      <c r="A252" s="114"/>
      <c r="B252" s="125"/>
      <c r="C252" s="125"/>
      <c r="D252" s="125"/>
      <c r="E252" s="125"/>
      <c r="F252" s="125"/>
      <c r="G252" s="125"/>
      <c r="H252" s="125"/>
      <c r="I252" s="125"/>
      <c r="J252" s="125"/>
      <c r="K252" s="125"/>
      <c r="L252" s="125"/>
      <c r="M252" s="114"/>
    </row>
    <row r="253" spans="1:13" x14ac:dyDescent="0.2">
      <c r="A253" s="114"/>
      <c r="B253" s="125"/>
      <c r="C253" s="125"/>
      <c r="D253" s="125"/>
      <c r="E253" s="125"/>
      <c r="F253" s="125"/>
      <c r="G253" s="125"/>
      <c r="H253" s="125"/>
      <c r="I253" s="125"/>
      <c r="J253" s="125"/>
      <c r="K253" s="125"/>
      <c r="L253" s="125"/>
      <c r="M253" s="114"/>
    </row>
    <row r="254" spans="1:13" x14ac:dyDescent="0.2">
      <c r="A254" s="114"/>
      <c r="B254" s="125"/>
      <c r="C254" s="125"/>
      <c r="D254" s="125"/>
      <c r="E254" s="125"/>
      <c r="F254" s="125"/>
      <c r="G254" s="125"/>
      <c r="H254" s="125"/>
      <c r="I254" s="125"/>
      <c r="J254" s="125"/>
      <c r="K254" s="125"/>
      <c r="L254" s="125"/>
      <c r="M254" s="114"/>
    </row>
    <row r="255" spans="1:13" x14ac:dyDescent="0.2">
      <c r="A255" s="114"/>
      <c r="B255" s="125"/>
      <c r="C255" s="125"/>
      <c r="D255" s="125"/>
      <c r="E255" s="125"/>
      <c r="F255" s="125"/>
      <c r="G255" s="125"/>
      <c r="H255" s="125"/>
      <c r="I255" s="125"/>
      <c r="J255" s="125"/>
      <c r="K255" s="125"/>
      <c r="L255" s="125"/>
      <c r="M255" s="114"/>
    </row>
    <row r="256" spans="1:13" x14ac:dyDescent="0.2">
      <c r="A256" s="114"/>
      <c r="B256" s="125"/>
      <c r="C256" s="125"/>
      <c r="D256" s="125"/>
      <c r="E256" s="125"/>
      <c r="F256" s="125"/>
      <c r="G256" s="125"/>
      <c r="H256" s="125"/>
      <c r="I256" s="125"/>
      <c r="J256" s="125"/>
      <c r="K256" s="125"/>
      <c r="L256" s="125"/>
      <c r="M256" s="114"/>
    </row>
    <row r="257" spans="1:13" x14ac:dyDescent="0.2">
      <c r="A257" s="114"/>
      <c r="B257" s="125"/>
      <c r="C257" s="125"/>
      <c r="D257" s="125"/>
      <c r="E257" s="125"/>
      <c r="F257" s="125"/>
      <c r="G257" s="125"/>
      <c r="H257" s="125"/>
      <c r="I257" s="125"/>
      <c r="J257" s="125"/>
      <c r="K257" s="125"/>
      <c r="L257" s="125"/>
      <c r="M257" s="114"/>
    </row>
    <row r="258" spans="1:13" x14ac:dyDescent="0.2">
      <c r="A258" s="114"/>
      <c r="B258" s="125"/>
      <c r="C258" s="125"/>
      <c r="D258" s="125"/>
      <c r="E258" s="125"/>
      <c r="F258" s="125"/>
      <c r="G258" s="125"/>
      <c r="H258" s="125"/>
      <c r="I258" s="125"/>
      <c r="J258" s="125"/>
      <c r="K258" s="125"/>
      <c r="L258" s="125"/>
      <c r="M258" s="114"/>
    </row>
    <row r="259" spans="1:13" x14ac:dyDescent="0.2">
      <c r="A259" s="114"/>
      <c r="B259" s="125"/>
      <c r="C259" s="125"/>
      <c r="D259" s="125"/>
      <c r="E259" s="125"/>
      <c r="F259" s="125"/>
      <c r="G259" s="125"/>
      <c r="H259" s="125"/>
      <c r="I259" s="125"/>
      <c r="J259" s="125"/>
      <c r="K259" s="125"/>
      <c r="L259" s="125"/>
      <c r="M259" s="114"/>
    </row>
    <row r="260" spans="1:13" x14ac:dyDescent="0.2">
      <c r="A260" s="114"/>
      <c r="B260" s="125"/>
      <c r="C260" s="125"/>
      <c r="D260" s="125"/>
      <c r="E260" s="125"/>
      <c r="F260" s="125"/>
      <c r="G260" s="125"/>
      <c r="H260" s="125"/>
      <c r="I260" s="125"/>
      <c r="J260" s="125"/>
      <c r="K260" s="125"/>
      <c r="L260" s="125"/>
      <c r="M260" s="114"/>
    </row>
    <row r="261" spans="1:13" x14ac:dyDescent="0.2">
      <c r="A261" s="114"/>
      <c r="B261" s="125"/>
      <c r="C261" s="125"/>
      <c r="D261" s="125"/>
      <c r="E261" s="125"/>
      <c r="F261" s="125"/>
      <c r="G261" s="125"/>
      <c r="H261" s="125"/>
      <c r="I261" s="125"/>
      <c r="J261" s="125"/>
      <c r="K261" s="125"/>
      <c r="L261" s="125"/>
      <c r="M261" s="114"/>
    </row>
    <row r="262" spans="1:13" x14ac:dyDescent="0.2">
      <c r="A262" s="114"/>
      <c r="B262" s="125"/>
      <c r="C262" s="125"/>
      <c r="D262" s="125"/>
      <c r="E262" s="125"/>
      <c r="F262" s="125"/>
      <c r="G262" s="125"/>
      <c r="H262" s="125"/>
      <c r="I262" s="125"/>
      <c r="J262" s="125"/>
      <c r="K262" s="125"/>
      <c r="L262" s="125"/>
      <c r="M262" s="114"/>
    </row>
    <row r="263" spans="1:13" x14ac:dyDescent="0.2">
      <c r="A263" s="114"/>
      <c r="B263" s="125"/>
      <c r="C263" s="125"/>
      <c r="D263" s="125"/>
      <c r="E263" s="125"/>
      <c r="F263" s="125"/>
      <c r="G263" s="125"/>
      <c r="H263" s="125"/>
      <c r="I263" s="125"/>
      <c r="J263" s="125"/>
      <c r="K263" s="125"/>
      <c r="L263" s="125"/>
      <c r="M263" s="114"/>
    </row>
    <row r="264" spans="1:13" x14ac:dyDescent="0.2">
      <c r="A264" s="114"/>
      <c r="B264" s="125"/>
      <c r="C264" s="125"/>
      <c r="D264" s="125"/>
      <c r="E264" s="125"/>
      <c r="F264" s="125"/>
      <c r="G264" s="125"/>
      <c r="H264" s="125"/>
      <c r="I264" s="125"/>
      <c r="J264" s="125"/>
      <c r="K264" s="125"/>
      <c r="L264" s="125"/>
      <c r="M264" s="114"/>
    </row>
    <row r="265" spans="1:13" x14ac:dyDescent="0.2">
      <c r="A265" s="114"/>
      <c r="B265" s="125"/>
      <c r="C265" s="125"/>
      <c r="D265" s="125"/>
      <c r="E265" s="125"/>
      <c r="F265" s="125"/>
      <c r="G265" s="125"/>
      <c r="H265" s="125"/>
      <c r="I265" s="125"/>
      <c r="J265" s="125"/>
      <c r="K265" s="125"/>
      <c r="L265" s="125"/>
      <c r="M265" s="114"/>
    </row>
    <row r="266" spans="1:13" x14ac:dyDescent="0.2">
      <c r="A266" s="114"/>
      <c r="B266" s="125"/>
      <c r="C266" s="125"/>
      <c r="D266" s="125"/>
      <c r="E266" s="125"/>
      <c r="F266" s="125"/>
      <c r="G266" s="125"/>
      <c r="H266" s="125"/>
      <c r="I266" s="125"/>
      <c r="J266" s="125"/>
      <c r="K266" s="125"/>
      <c r="L266" s="125"/>
      <c r="M266" s="114"/>
    </row>
    <row r="267" spans="1:13" x14ac:dyDescent="0.2">
      <c r="A267" s="114"/>
      <c r="B267" s="125"/>
      <c r="C267" s="125"/>
      <c r="D267" s="125"/>
      <c r="E267" s="125"/>
      <c r="F267" s="125"/>
      <c r="G267" s="125"/>
      <c r="H267" s="125"/>
      <c r="I267" s="125"/>
      <c r="J267" s="125"/>
      <c r="K267" s="125"/>
      <c r="L267" s="125"/>
      <c r="M267" s="114"/>
    </row>
    <row r="268" spans="1:13" x14ac:dyDescent="0.2">
      <c r="A268" s="114"/>
      <c r="B268" s="125"/>
      <c r="C268" s="125"/>
      <c r="D268" s="125"/>
      <c r="E268" s="125"/>
      <c r="F268" s="125"/>
      <c r="G268" s="125"/>
      <c r="H268" s="125"/>
      <c r="I268" s="125"/>
      <c r="J268" s="125"/>
      <c r="K268" s="125"/>
      <c r="L268" s="125"/>
      <c r="M268" s="114"/>
    </row>
    <row r="269" spans="1:13" x14ac:dyDescent="0.2">
      <c r="A269" s="114"/>
      <c r="B269" s="125"/>
      <c r="C269" s="125"/>
      <c r="D269" s="125"/>
      <c r="E269" s="125"/>
      <c r="F269" s="125"/>
      <c r="G269" s="125"/>
      <c r="H269" s="125"/>
      <c r="I269" s="125"/>
      <c r="J269" s="125"/>
      <c r="K269" s="125"/>
      <c r="L269" s="125"/>
      <c r="M269" s="114"/>
    </row>
    <row r="270" spans="1:13" x14ac:dyDescent="0.2">
      <c r="A270" s="114"/>
      <c r="B270" s="125"/>
      <c r="C270" s="125"/>
      <c r="D270" s="125"/>
      <c r="E270" s="125"/>
      <c r="F270" s="125"/>
      <c r="G270" s="125"/>
      <c r="H270" s="125"/>
      <c r="I270" s="125"/>
      <c r="J270" s="125"/>
      <c r="K270" s="125"/>
      <c r="L270" s="125"/>
      <c r="M270" s="114"/>
    </row>
    <row r="271" spans="1:13" x14ac:dyDescent="0.2">
      <c r="A271" s="114"/>
      <c r="B271" s="125"/>
      <c r="C271" s="125"/>
      <c r="D271" s="125"/>
      <c r="E271" s="125"/>
      <c r="F271" s="125"/>
      <c r="G271" s="125"/>
      <c r="H271" s="125"/>
      <c r="I271" s="125"/>
      <c r="J271" s="125"/>
      <c r="K271" s="125"/>
      <c r="L271" s="125"/>
      <c r="M271" s="114"/>
    </row>
    <row r="272" spans="1:13" x14ac:dyDescent="0.2">
      <c r="A272" s="114"/>
      <c r="B272" s="125"/>
      <c r="C272" s="125"/>
      <c r="D272" s="125"/>
      <c r="E272" s="125"/>
      <c r="F272" s="125"/>
      <c r="G272" s="125"/>
      <c r="H272" s="125"/>
      <c r="I272" s="125"/>
      <c r="J272" s="125"/>
      <c r="K272" s="125"/>
      <c r="L272" s="125"/>
      <c r="M272" s="114"/>
    </row>
    <row r="273" spans="1:13" x14ac:dyDescent="0.2">
      <c r="A273" s="114"/>
      <c r="B273" s="125"/>
      <c r="C273" s="125"/>
      <c r="D273" s="125"/>
      <c r="E273" s="125"/>
      <c r="F273" s="125"/>
      <c r="G273" s="125"/>
      <c r="H273" s="125"/>
      <c r="I273" s="125"/>
      <c r="J273" s="125"/>
      <c r="K273" s="125"/>
      <c r="L273" s="125"/>
      <c r="M273" s="114"/>
    </row>
    <row r="274" spans="1:13" x14ac:dyDescent="0.2">
      <c r="A274" s="114"/>
      <c r="B274" s="125"/>
      <c r="C274" s="125"/>
      <c r="D274" s="125"/>
      <c r="E274" s="125"/>
      <c r="F274" s="125"/>
      <c r="G274" s="125"/>
      <c r="H274" s="125"/>
      <c r="I274" s="125"/>
      <c r="J274" s="125"/>
      <c r="K274" s="125"/>
      <c r="L274" s="125"/>
      <c r="M274" s="114"/>
    </row>
    <row r="275" spans="1:13" x14ac:dyDescent="0.2">
      <c r="A275" s="114"/>
      <c r="B275" s="125"/>
      <c r="C275" s="125"/>
      <c r="D275" s="125"/>
      <c r="E275" s="125"/>
      <c r="F275" s="125"/>
      <c r="G275" s="125"/>
      <c r="H275" s="125"/>
      <c r="I275" s="125"/>
      <c r="J275" s="125"/>
      <c r="K275" s="125"/>
      <c r="L275" s="125"/>
      <c r="M275" s="114"/>
    </row>
    <row r="276" spans="1:13" x14ac:dyDescent="0.2">
      <c r="A276" s="114"/>
      <c r="B276" s="125"/>
      <c r="C276" s="125"/>
      <c r="D276" s="125"/>
      <c r="E276" s="125"/>
      <c r="F276" s="125"/>
      <c r="G276" s="125"/>
      <c r="H276" s="125"/>
      <c r="I276" s="125"/>
      <c r="J276" s="125"/>
      <c r="K276" s="125"/>
      <c r="L276" s="125"/>
      <c r="M276" s="114"/>
    </row>
    <row r="277" spans="1:13" x14ac:dyDescent="0.2">
      <c r="A277" s="114"/>
      <c r="B277" s="125"/>
      <c r="C277" s="125"/>
      <c r="D277" s="125"/>
      <c r="E277" s="125"/>
      <c r="F277" s="125"/>
      <c r="G277" s="125"/>
      <c r="H277" s="125"/>
      <c r="I277" s="125"/>
      <c r="J277" s="125"/>
      <c r="K277" s="125"/>
      <c r="L277" s="125"/>
      <c r="M277" s="114"/>
    </row>
    <row r="278" spans="1:13" x14ac:dyDescent="0.2">
      <c r="A278" s="114"/>
      <c r="B278" s="125"/>
      <c r="C278" s="125"/>
      <c r="D278" s="125"/>
      <c r="E278" s="125"/>
      <c r="F278" s="125"/>
      <c r="G278" s="125"/>
      <c r="H278" s="125"/>
      <c r="I278" s="125"/>
      <c r="J278" s="125"/>
      <c r="K278" s="125"/>
      <c r="L278" s="125"/>
      <c r="M278" s="114"/>
    </row>
    <row r="279" spans="1:13" x14ac:dyDescent="0.2">
      <c r="A279" s="114"/>
      <c r="B279" s="125"/>
      <c r="C279" s="125"/>
      <c r="D279" s="125"/>
      <c r="E279" s="125"/>
      <c r="F279" s="125"/>
      <c r="G279" s="125"/>
      <c r="H279" s="125"/>
      <c r="I279" s="125"/>
      <c r="J279" s="125"/>
      <c r="K279" s="125"/>
      <c r="L279" s="125"/>
      <c r="M279" s="114"/>
    </row>
    <row r="280" spans="1:13" x14ac:dyDescent="0.2">
      <c r="A280" s="114"/>
      <c r="B280" s="125"/>
      <c r="C280" s="125"/>
      <c r="D280" s="125"/>
      <c r="E280" s="125"/>
      <c r="F280" s="125"/>
      <c r="G280" s="125"/>
      <c r="H280" s="125"/>
      <c r="I280" s="125"/>
      <c r="J280" s="125"/>
      <c r="K280" s="125"/>
      <c r="L280" s="125"/>
      <c r="M280" s="114"/>
    </row>
    <row r="281" spans="1:13" x14ac:dyDescent="0.2">
      <c r="A281" s="114"/>
      <c r="B281" s="125"/>
      <c r="C281" s="125"/>
      <c r="D281" s="125"/>
      <c r="E281" s="125"/>
      <c r="F281" s="125"/>
      <c r="G281" s="125"/>
      <c r="H281" s="125"/>
      <c r="I281" s="125"/>
      <c r="J281" s="125"/>
      <c r="K281" s="125"/>
      <c r="L281" s="125"/>
      <c r="M281" s="114"/>
    </row>
    <row r="282" spans="1:13" x14ac:dyDescent="0.2">
      <c r="A282" s="114"/>
      <c r="B282" s="125"/>
      <c r="C282" s="125"/>
      <c r="D282" s="125"/>
      <c r="E282" s="125"/>
      <c r="F282" s="125"/>
      <c r="G282" s="125"/>
      <c r="H282" s="125"/>
      <c r="I282" s="125"/>
      <c r="J282" s="125"/>
      <c r="K282" s="125"/>
      <c r="L282" s="125"/>
      <c r="M282" s="114"/>
    </row>
    <row r="283" spans="1:13" x14ac:dyDescent="0.2">
      <c r="A283" s="114"/>
      <c r="B283" s="125"/>
      <c r="C283" s="125"/>
      <c r="D283" s="125"/>
      <c r="E283" s="125"/>
      <c r="F283" s="125"/>
      <c r="G283" s="125"/>
      <c r="H283" s="125"/>
      <c r="I283" s="125"/>
      <c r="J283" s="125"/>
      <c r="K283" s="125"/>
      <c r="L283" s="125"/>
      <c r="M283" s="114"/>
    </row>
    <row r="284" spans="1:13" x14ac:dyDescent="0.2">
      <c r="A284" s="114"/>
      <c r="B284" s="125"/>
      <c r="C284" s="125"/>
      <c r="D284" s="125"/>
      <c r="E284" s="125"/>
      <c r="F284" s="125"/>
      <c r="G284" s="125"/>
      <c r="H284" s="125"/>
      <c r="I284" s="125"/>
      <c r="J284" s="125"/>
      <c r="K284" s="125"/>
      <c r="L284" s="125"/>
      <c r="M284" s="114"/>
    </row>
    <row r="285" spans="1:13" x14ac:dyDescent="0.2">
      <c r="A285" s="114"/>
      <c r="B285" s="125"/>
      <c r="C285" s="125"/>
      <c r="D285" s="125"/>
      <c r="E285" s="125"/>
      <c r="F285" s="125"/>
      <c r="G285" s="125"/>
      <c r="H285" s="125"/>
      <c r="I285" s="125"/>
      <c r="J285" s="125"/>
      <c r="K285" s="125"/>
      <c r="L285" s="125"/>
      <c r="M285" s="114"/>
    </row>
    <row r="286" spans="1:13" x14ac:dyDescent="0.2">
      <c r="A286" s="114"/>
      <c r="B286" s="125"/>
      <c r="C286" s="125"/>
      <c r="D286" s="125"/>
      <c r="E286" s="125"/>
      <c r="F286" s="125"/>
      <c r="G286" s="125"/>
      <c r="H286" s="125"/>
      <c r="I286" s="125"/>
      <c r="J286" s="125"/>
      <c r="K286" s="125"/>
      <c r="L286" s="125"/>
      <c r="M286" s="114"/>
    </row>
    <row r="287" spans="1:13" x14ac:dyDescent="0.2">
      <c r="A287" s="114"/>
      <c r="B287" s="125"/>
      <c r="C287" s="125"/>
      <c r="D287" s="125"/>
      <c r="E287" s="125"/>
      <c r="F287" s="125"/>
      <c r="G287" s="125"/>
      <c r="H287" s="125"/>
      <c r="I287" s="125"/>
      <c r="J287" s="125"/>
      <c r="K287" s="125"/>
      <c r="L287" s="125"/>
      <c r="M287" s="114"/>
    </row>
    <row r="288" spans="1:13" x14ac:dyDescent="0.2">
      <c r="A288" s="114"/>
      <c r="B288" s="125"/>
      <c r="C288" s="125"/>
      <c r="D288" s="125"/>
      <c r="E288" s="125"/>
      <c r="F288" s="125"/>
      <c r="G288" s="125"/>
      <c r="H288" s="125"/>
      <c r="I288" s="125"/>
      <c r="J288" s="125"/>
      <c r="K288" s="125"/>
      <c r="L288" s="125"/>
      <c r="M288" s="114"/>
    </row>
    <row r="289" spans="1:13" x14ac:dyDescent="0.2">
      <c r="A289" s="114"/>
      <c r="B289" s="125"/>
      <c r="C289" s="125"/>
      <c r="D289" s="125"/>
      <c r="E289" s="125"/>
      <c r="F289" s="125"/>
      <c r="G289" s="125"/>
      <c r="H289" s="125"/>
      <c r="I289" s="125"/>
      <c r="J289" s="125"/>
      <c r="K289" s="125"/>
      <c r="L289" s="125"/>
      <c r="M289" s="114"/>
    </row>
    <row r="290" spans="1:13" x14ac:dyDescent="0.2">
      <c r="A290" s="114"/>
      <c r="B290" s="125"/>
      <c r="C290" s="125"/>
      <c r="D290" s="125"/>
      <c r="E290" s="125"/>
      <c r="F290" s="125"/>
      <c r="G290" s="125"/>
      <c r="H290" s="125"/>
      <c r="I290" s="125"/>
      <c r="J290" s="125"/>
      <c r="K290" s="125"/>
      <c r="L290" s="125"/>
      <c r="M290" s="114"/>
    </row>
    <row r="291" spans="1:13" x14ac:dyDescent="0.2">
      <c r="A291" s="114"/>
      <c r="B291" s="125"/>
      <c r="C291" s="125"/>
      <c r="D291" s="125"/>
      <c r="E291" s="125"/>
      <c r="F291" s="125"/>
      <c r="G291" s="125"/>
      <c r="H291" s="125"/>
      <c r="I291" s="125"/>
      <c r="J291" s="125"/>
      <c r="K291" s="125"/>
      <c r="L291" s="125"/>
      <c r="M291" s="114"/>
    </row>
    <row r="292" spans="1:13" x14ac:dyDescent="0.2">
      <c r="A292" s="114"/>
      <c r="B292" s="125"/>
      <c r="C292" s="125"/>
      <c r="D292" s="125"/>
      <c r="E292" s="125"/>
      <c r="F292" s="125"/>
      <c r="G292" s="125"/>
      <c r="H292" s="125"/>
      <c r="I292" s="125"/>
      <c r="J292" s="125"/>
      <c r="K292" s="125"/>
      <c r="L292" s="125"/>
      <c r="M292" s="114"/>
    </row>
    <row r="293" spans="1:13" x14ac:dyDescent="0.2">
      <c r="A293" s="114"/>
      <c r="B293" s="125"/>
      <c r="C293" s="125"/>
      <c r="D293" s="125"/>
      <c r="E293" s="125"/>
      <c r="F293" s="125"/>
      <c r="G293" s="125"/>
      <c r="H293" s="125"/>
      <c r="I293" s="125"/>
      <c r="J293" s="125"/>
      <c r="K293" s="125"/>
      <c r="L293" s="125"/>
      <c r="M293" s="114"/>
    </row>
    <row r="294" spans="1:13" x14ac:dyDescent="0.2">
      <c r="A294" s="114"/>
      <c r="B294" s="125"/>
      <c r="C294" s="125"/>
      <c r="D294" s="125"/>
      <c r="E294" s="125"/>
      <c r="F294" s="125"/>
      <c r="G294" s="125"/>
      <c r="H294" s="125"/>
      <c r="I294" s="125"/>
      <c r="J294" s="125"/>
      <c r="K294" s="125"/>
      <c r="L294" s="125"/>
      <c r="M294" s="114"/>
    </row>
    <row r="295" spans="1:13" x14ac:dyDescent="0.2">
      <c r="A295" s="114"/>
      <c r="B295" s="125"/>
      <c r="C295" s="125"/>
      <c r="D295" s="125"/>
      <c r="E295" s="125"/>
      <c r="F295" s="125"/>
      <c r="G295" s="125"/>
      <c r="H295" s="125"/>
      <c r="I295" s="125"/>
      <c r="J295" s="125"/>
      <c r="K295" s="125"/>
      <c r="L295" s="125"/>
      <c r="M295" s="114"/>
    </row>
    <row r="296" spans="1:13" x14ac:dyDescent="0.2">
      <c r="A296" s="114"/>
      <c r="B296" s="125"/>
      <c r="C296" s="125"/>
      <c r="D296" s="125"/>
      <c r="E296" s="125"/>
      <c r="F296" s="125"/>
      <c r="G296" s="125"/>
      <c r="H296" s="125"/>
      <c r="I296" s="125"/>
      <c r="J296" s="125"/>
      <c r="K296" s="125"/>
      <c r="L296" s="125"/>
      <c r="M296" s="114"/>
    </row>
    <row r="297" spans="1:13" x14ac:dyDescent="0.2">
      <c r="A297" s="114"/>
      <c r="B297" s="125"/>
      <c r="C297" s="125"/>
      <c r="D297" s="125"/>
      <c r="E297" s="125"/>
      <c r="F297" s="125"/>
      <c r="G297" s="125"/>
      <c r="H297" s="125"/>
      <c r="I297" s="125"/>
      <c r="J297" s="125"/>
      <c r="K297" s="125"/>
      <c r="L297" s="125"/>
      <c r="M297" s="114"/>
    </row>
    <row r="298" spans="1:13" x14ac:dyDescent="0.2">
      <c r="A298" s="114"/>
      <c r="B298" s="125"/>
      <c r="C298" s="125"/>
      <c r="D298" s="125"/>
      <c r="E298" s="125"/>
      <c r="F298" s="125"/>
      <c r="G298" s="125"/>
      <c r="H298" s="125"/>
      <c r="I298" s="125"/>
      <c r="J298" s="125"/>
      <c r="K298" s="125"/>
      <c r="L298" s="125"/>
      <c r="M298" s="114"/>
    </row>
    <row r="299" spans="1:13" x14ac:dyDescent="0.2">
      <c r="A299" s="114"/>
      <c r="B299" s="125"/>
      <c r="C299" s="125"/>
      <c r="D299" s="125"/>
      <c r="E299" s="125"/>
      <c r="F299" s="125"/>
      <c r="G299" s="125"/>
      <c r="H299" s="125"/>
      <c r="I299" s="125"/>
      <c r="J299" s="125"/>
      <c r="K299" s="125"/>
      <c r="L299" s="125"/>
      <c r="M299" s="114"/>
    </row>
    <row r="300" spans="1:13" x14ac:dyDescent="0.2">
      <c r="A300" s="114"/>
      <c r="B300" s="125"/>
      <c r="C300" s="125"/>
      <c r="D300" s="125"/>
      <c r="E300" s="125"/>
      <c r="F300" s="125"/>
      <c r="G300" s="125"/>
      <c r="H300" s="125"/>
      <c r="I300" s="125"/>
      <c r="J300" s="125"/>
      <c r="K300" s="125"/>
      <c r="L300" s="125"/>
      <c r="M300" s="114"/>
    </row>
    <row r="301" spans="1:13" x14ac:dyDescent="0.2">
      <c r="A301" s="114"/>
      <c r="B301" s="125"/>
      <c r="C301" s="125"/>
      <c r="D301" s="125"/>
      <c r="E301" s="125"/>
      <c r="F301" s="125"/>
      <c r="G301" s="125"/>
      <c r="H301" s="125"/>
      <c r="I301" s="125"/>
      <c r="J301" s="125"/>
      <c r="K301" s="125"/>
      <c r="L301" s="125"/>
      <c r="M301" s="114"/>
    </row>
    <row r="302" spans="1:13" x14ac:dyDescent="0.2">
      <c r="A302" s="114"/>
      <c r="B302" s="125"/>
      <c r="C302" s="125"/>
      <c r="D302" s="125"/>
      <c r="E302" s="125"/>
      <c r="F302" s="125"/>
      <c r="G302" s="125"/>
      <c r="H302" s="125"/>
      <c r="I302" s="125"/>
      <c r="J302" s="125"/>
      <c r="K302" s="125"/>
      <c r="L302" s="125"/>
      <c r="M302" s="114"/>
    </row>
    <row r="303" spans="1:13" x14ac:dyDescent="0.2">
      <c r="A303" s="114"/>
      <c r="B303" s="125"/>
      <c r="C303" s="125"/>
      <c r="D303" s="125"/>
      <c r="E303" s="125"/>
      <c r="F303" s="125"/>
      <c r="G303" s="125"/>
      <c r="H303" s="125"/>
      <c r="I303" s="125"/>
      <c r="J303" s="125"/>
      <c r="K303" s="125"/>
      <c r="L303" s="125"/>
      <c r="M303" s="114"/>
    </row>
    <row r="304" spans="1:13" x14ac:dyDescent="0.2">
      <c r="A304" s="114"/>
      <c r="B304" s="125"/>
      <c r="C304" s="125"/>
      <c r="D304" s="125"/>
      <c r="E304" s="125"/>
      <c r="F304" s="125"/>
      <c r="G304" s="125"/>
      <c r="H304" s="125"/>
      <c r="I304" s="125"/>
      <c r="J304" s="125"/>
      <c r="K304" s="125"/>
      <c r="L304" s="125"/>
      <c r="M304" s="114"/>
    </row>
    <row r="305" spans="1:13" x14ac:dyDescent="0.2">
      <c r="A305" s="114"/>
      <c r="B305" s="125"/>
      <c r="C305" s="125"/>
      <c r="D305" s="125"/>
      <c r="E305" s="125"/>
      <c r="F305" s="125"/>
      <c r="G305" s="125"/>
      <c r="H305" s="125"/>
      <c r="I305" s="125"/>
      <c r="J305" s="125"/>
      <c r="K305" s="125"/>
      <c r="L305" s="125"/>
      <c r="M305" s="114"/>
    </row>
    <row r="306" spans="1:13" x14ac:dyDescent="0.2">
      <c r="A306" s="114"/>
      <c r="B306" s="125"/>
      <c r="C306" s="125"/>
      <c r="D306" s="125"/>
      <c r="E306" s="125"/>
      <c r="F306" s="125"/>
      <c r="G306" s="125"/>
      <c r="H306" s="125"/>
      <c r="I306" s="125"/>
      <c r="J306" s="125"/>
      <c r="K306" s="125"/>
      <c r="L306" s="125"/>
      <c r="M306" s="114"/>
    </row>
    <row r="307" spans="1:13" x14ac:dyDescent="0.2">
      <c r="A307" s="114"/>
      <c r="B307" s="125"/>
      <c r="C307" s="125"/>
      <c r="D307" s="125"/>
      <c r="E307" s="125"/>
      <c r="F307" s="125"/>
      <c r="G307" s="125"/>
      <c r="H307" s="125"/>
      <c r="I307" s="125"/>
      <c r="J307" s="125"/>
      <c r="K307" s="125"/>
      <c r="L307" s="125"/>
      <c r="M307" s="114"/>
    </row>
    <row r="308" spans="1:13" x14ac:dyDescent="0.2">
      <c r="A308" s="114"/>
      <c r="B308" s="125"/>
      <c r="C308" s="125"/>
      <c r="D308" s="125"/>
      <c r="E308" s="125"/>
      <c r="F308" s="125"/>
      <c r="G308" s="125"/>
      <c r="H308" s="125"/>
      <c r="I308" s="125"/>
      <c r="J308" s="125"/>
      <c r="K308" s="125"/>
      <c r="L308" s="125"/>
      <c r="M308" s="114"/>
    </row>
    <row r="309" spans="1:13" x14ac:dyDescent="0.2">
      <c r="A309" s="114"/>
      <c r="B309" s="125"/>
      <c r="C309" s="125"/>
      <c r="D309" s="125"/>
      <c r="E309" s="125"/>
      <c r="F309" s="125"/>
      <c r="G309" s="125"/>
      <c r="H309" s="125"/>
      <c r="I309" s="125"/>
      <c r="J309" s="125"/>
      <c r="K309" s="125"/>
      <c r="L309" s="125"/>
      <c r="M309" s="114"/>
    </row>
    <row r="310" spans="1:13" x14ac:dyDescent="0.2">
      <c r="A310" s="114"/>
      <c r="B310" s="114"/>
      <c r="C310" s="114"/>
      <c r="D310" s="114"/>
      <c r="E310" s="114"/>
      <c r="F310" s="114"/>
      <c r="G310" s="114"/>
      <c r="H310" s="114"/>
      <c r="I310" s="114"/>
      <c r="J310" s="114"/>
      <c r="K310" s="114"/>
      <c r="L310" s="114"/>
      <c r="M310" s="114"/>
    </row>
    <row r="311" spans="1:13" x14ac:dyDescent="0.2">
      <c r="A311" s="114"/>
      <c r="B311" s="114"/>
      <c r="C311" s="114"/>
      <c r="D311" s="114"/>
      <c r="E311" s="114"/>
      <c r="F311" s="114"/>
      <c r="G311" s="114"/>
      <c r="H311" s="114"/>
      <c r="I311" s="114"/>
      <c r="J311" s="114"/>
      <c r="K311" s="114"/>
      <c r="L311" s="114"/>
      <c r="M311" s="114"/>
    </row>
    <row r="312" spans="1:13" x14ac:dyDescent="0.2">
      <c r="A312" s="114"/>
      <c r="B312" s="114"/>
      <c r="C312" s="114"/>
      <c r="D312" s="114"/>
      <c r="E312" s="114"/>
      <c r="F312" s="114"/>
      <c r="G312" s="114"/>
      <c r="H312" s="114"/>
      <c r="I312" s="114"/>
      <c r="J312" s="114"/>
      <c r="K312" s="114"/>
      <c r="L312" s="114"/>
      <c r="M312" s="114"/>
    </row>
    <row r="313" spans="1:13" x14ac:dyDescent="0.2">
      <c r="A313" s="114"/>
      <c r="B313" s="114"/>
      <c r="C313" s="114"/>
      <c r="D313" s="114"/>
      <c r="E313" s="114"/>
      <c r="F313" s="114"/>
      <c r="G313" s="114"/>
      <c r="H313" s="114"/>
      <c r="I313" s="114"/>
      <c r="J313" s="114"/>
      <c r="K313" s="114"/>
      <c r="L313" s="114"/>
      <c r="M313" s="114"/>
    </row>
    <row r="314" spans="1:13" x14ac:dyDescent="0.2">
      <c r="A314" s="114"/>
      <c r="B314" s="114"/>
      <c r="C314" s="114"/>
      <c r="D314" s="114"/>
      <c r="E314" s="114"/>
      <c r="F314" s="114"/>
      <c r="G314" s="114"/>
      <c r="H314" s="114"/>
      <c r="I314" s="114"/>
      <c r="J314" s="114"/>
      <c r="K314" s="114"/>
      <c r="L314" s="114"/>
      <c r="M314" s="114"/>
    </row>
    <row r="315" spans="1:13" x14ac:dyDescent="0.2">
      <c r="A315" s="114"/>
      <c r="B315" s="114"/>
      <c r="C315" s="114"/>
      <c r="D315" s="114"/>
      <c r="E315" s="114"/>
      <c r="F315" s="114"/>
      <c r="G315" s="114"/>
      <c r="H315" s="114"/>
      <c r="I315" s="114"/>
      <c r="J315" s="114"/>
      <c r="K315" s="114"/>
      <c r="L315" s="114"/>
      <c r="M315" s="114"/>
    </row>
    <row r="316" spans="1:13" x14ac:dyDescent="0.2">
      <c r="A316" s="114"/>
      <c r="B316" s="114"/>
      <c r="C316" s="114"/>
      <c r="D316" s="114"/>
      <c r="E316" s="114"/>
      <c r="F316" s="114"/>
      <c r="G316" s="114"/>
      <c r="H316" s="114"/>
      <c r="I316" s="114"/>
      <c r="J316" s="114"/>
      <c r="K316" s="114"/>
      <c r="L316" s="114"/>
      <c r="M316" s="114"/>
    </row>
    <row r="317" spans="1:13" x14ac:dyDescent="0.2">
      <c r="A317" s="114"/>
      <c r="B317" s="114"/>
      <c r="C317" s="114"/>
      <c r="D317" s="114"/>
      <c r="E317" s="114"/>
      <c r="F317" s="114"/>
      <c r="G317" s="114"/>
      <c r="H317" s="114"/>
      <c r="I317" s="114"/>
      <c r="J317" s="114"/>
      <c r="K317" s="114"/>
      <c r="L317" s="114"/>
      <c r="M317" s="114"/>
    </row>
    <row r="318" spans="1:13" x14ac:dyDescent="0.2">
      <c r="A318" s="114"/>
      <c r="B318" s="114"/>
      <c r="C318" s="114"/>
      <c r="D318" s="114"/>
      <c r="E318" s="114"/>
      <c r="F318" s="114"/>
      <c r="G318" s="114"/>
      <c r="H318" s="114"/>
      <c r="I318" s="114"/>
      <c r="J318" s="114"/>
      <c r="K318" s="114"/>
      <c r="L318" s="114"/>
      <c r="M318" s="114"/>
    </row>
    <row r="319" spans="1:13" x14ac:dyDescent="0.2">
      <c r="A319" s="114"/>
      <c r="B319" s="114"/>
      <c r="C319" s="114"/>
      <c r="D319" s="114"/>
      <c r="E319" s="114"/>
      <c r="F319" s="114"/>
      <c r="G319" s="114"/>
      <c r="H319" s="114"/>
      <c r="I319" s="114"/>
      <c r="J319" s="114"/>
      <c r="K319" s="114"/>
      <c r="L319" s="114"/>
      <c r="M319" s="114"/>
    </row>
    <row r="320" spans="1:13" x14ac:dyDescent="0.2">
      <c r="A320" s="114"/>
      <c r="B320" s="114"/>
      <c r="C320" s="114"/>
      <c r="D320" s="114"/>
      <c r="E320" s="114"/>
      <c r="F320" s="114"/>
      <c r="G320" s="114"/>
      <c r="H320" s="114"/>
      <c r="I320" s="114"/>
      <c r="J320" s="114"/>
      <c r="K320" s="114"/>
      <c r="L320" s="114"/>
      <c r="M320" s="114"/>
    </row>
    <row r="321" spans="1:13" x14ac:dyDescent="0.2">
      <c r="A321" s="114"/>
      <c r="B321" s="114"/>
      <c r="C321" s="114"/>
      <c r="D321" s="114"/>
      <c r="E321" s="114"/>
      <c r="F321" s="114"/>
      <c r="G321" s="114"/>
      <c r="H321" s="114"/>
      <c r="I321" s="114"/>
      <c r="J321" s="114"/>
      <c r="K321" s="114"/>
      <c r="L321" s="114"/>
      <c r="M321" s="114"/>
    </row>
    <row r="322" spans="1:13" x14ac:dyDescent="0.2">
      <c r="A322" s="114"/>
      <c r="B322" s="114"/>
      <c r="C322" s="114"/>
      <c r="D322" s="114"/>
      <c r="E322" s="114"/>
      <c r="F322" s="114"/>
      <c r="G322" s="114"/>
      <c r="H322" s="114"/>
      <c r="I322" s="114"/>
      <c r="J322" s="114"/>
      <c r="K322" s="114"/>
      <c r="L322" s="114"/>
      <c r="M322" s="114"/>
    </row>
    <row r="323" spans="1:13" x14ac:dyDescent="0.2">
      <c r="A323" s="114"/>
      <c r="B323" s="114"/>
      <c r="C323" s="114"/>
      <c r="D323" s="114"/>
      <c r="E323" s="114"/>
      <c r="F323" s="114"/>
      <c r="G323" s="114"/>
      <c r="H323" s="114"/>
      <c r="I323" s="114"/>
      <c r="J323" s="114"/>
      <c r="K323" s="114"/>
      <c r="L323" s="114"/>
      <c r="M323" s="114"/>
    </row>
    <row r="324" spans="1:13" x14ac:dyDescent="0.2">
      <c r="A324" s="114"/>
      <c r="B324" s="114"/>
      <c r="C324" s="114"/>
      <c r="D324" s="114"/>
      <c r="E324" s="114"/>
      <c r="F324" s="114"/>
      <c r="G324" s="114"/>
      <c r="H324" s="114"/>
      <c r="I324" s="114"/>
      <c r="J324" s="114"/>
      <c r="K324" s="114"/>
      <c r="L324" s="114"/>
      <c r="M324" s="114"/>
    </row>
    <row r="325" spans="1:13" x14ac:dyDescent="0.2">
      <c r="A325" s="114"/>
      <c r="B325" s="114"/>
      <c r="C325" s="114"/>
      <c r="D325" s="114"/>
      <c r="E325" s="114"/>
      <c r="F325" s="114"/>
      <c r="G325" s="114"/>
      <c r="H325" s="114"/>
      <c r="I325" s="114"/>
      <c r="J325" s="114"/>
      <c r="K325" s="114"/>
      <c r="L325" s="114"/>
      <c r="M325" s="114"/>
    </row>
    <row r="326" spans="1:13" x14ac:dyDescent="0.2">
      <c r="A326" s="114"/>
      <c r="B326" s="114"/>
      <c r="C326" s="114"/>
      <c r="D326" s="114"/>
      <c r="E326" s="114"/>
      <c r="F326" s="114"/>
      <c r="G326" s="114"/>
      <c r="H326" s="114"/>
      <c r="I326" s="114"/>
      <c r="J326" s="114"/>
      <c r="K326" s="114"/>
      <c r="L326" s="114"/>
      <c r="M326" s="114"/>
    </row>
    <row r="327" spans="1:13" x14ac:dyDescent="0.2">
      <c r="A327" s="114"/>
      <c r="B327" s="114"/>
      <c r="C327" s="114"/>
      <c r="D327" s="114"/>
      <c r="E327" s="114"/>
      <c r="F327" s="114"/>
      <c r="G327" s="114"/>
      <c r="H327" s="114"/>
      <c r="I327" s="114"/>
      <c r="J327" s="114"/>
      <c r="K327" s="114"/>
      <c r="L327" s="114"/>
      <c r="M327" s="114"/>
    </row>
    <row r="328" spans="1:13" x14ac:dyDescent="0.2">
      <c r="A328" s="114"/>
      <c r="B328" s="114"/>
      <c r="C328" s="114"/>
      <c r="D328" s="114"/>
      <c r="E328" s="114"/>
      <c r="F328" s="114"/>
      <c r="G328" s="114"/>
      <c r="H328" s="114"/>
      <c r="I328" s="114"/>
      <c r="J328" s="114"/>
      <c r="K328" s="114"/>
      <c r="L328" s="114"/>
      <c r="M328" s="114"/>
    </row>
    <row r="329" spans="1:13" x14ac:dyDescent="0.2">
      <c r="A329" s="114"/>
      <c r="B329" s="114"/>
      <c r="C329" s="114"/>
      <c r="D329" s="114"/>
      <c r="E329" s="114"/>
      <c r="F329" s="114"/>
      <c r="G329" s="114"/>
      <c r="H329" s="114"/>
      <c r="I329" s="114"/>
      <c r="J329" s="114"/>
      <c r="K329" s="114"/>
      <c r="L329" s="114"/>
      <c r="M329" s="114"/>
    </row>
    <row r="330" spans="1:13" x14ac:dyDescent="0.2">
      <c r="A330" s="114"/>
      <c r="B330" s="114"/>
      <c r="C330" s="114"/>
      <c r="D330" s="114"/>
      <c r="E330" s="114"/>
      <c r="F330" s="114"/>
      <c r="G330" s="114"/>
      <c r="H330" s="114"/>
      <c r="I330" s="114"/>
      <c r="J330" s="114"/>
      <c r="K330" s="114"/>
      <c r="L330" s="114"/>
      <c r="M330" s="114"/>
    </row>
    <row r="331" spans="1:13" x14ac:dyDescent="0.2">
      <c r="A331" s="114"/>
      <c r="B331" s="114"/>
      <c r="C331" s="114"/>
      <c r="D331" s="114"/>
      <c r="E331" s="114"/>
      <c r="F331" s="114"/>
      <c r="G331" s="114"/>
      <c r="H331" s="114"/>
      <c r="I331" s="114"/>
      <c r="J331" s="114"/>
      <c r="K331" s="114"/>
      <c r="L331" s="114"/>
      <c r="M331" s="114"/>
    </row>
    <row r="332" spans="1:13" x14ac:dyDescent="0.2">
      <c r="A332" s="114"/>
      <c r="B332" s="114"/>
      <c r="C332" s="114"/>
      <c r="D332" s="114"/>
      <c r="E332" s="114"/>
      <c r="F332" s="114"/>
      <c r="G332" s="114"/>
      <c r="H332" s="114"/>
      <c r="I332" s="114"/>
      <c r="J332" s="114"/>
      <c r="K332" s="114"/>
      <c r="L332" s="114"/>
      <c r="M332" s="114"/>
    </row>
    <row r="333" spans="1:13" x14ac:dyDescent="0.2">
      <c r="A333" s="114"/>
      <c r="B333" s="114"/>
      <c r="C333" s="114"/>
      <c r="D333" s="114"/>
      <c r="E333" s="114"/>
      <c r="F333" s="114"/>
      <c r="G333" s="114"/>
      <c r="H333" s="114"/>
      <c r="I333" s="114"/>
      <c r="J333" s="114"/>
      <c r="K333" s="114"/>
      <c r="L333" s="114"/>
      <c r="M333" s="114"/>
    </row>
    <row r="334" spans="1:13" x14ac:dyDescent="0.2">
      <c r="A334" s="114"/>
      <c r="B334" s="114"/>
      <c r="C334" s="114"/>
      <c r="D334" s="114"/>
      <c r="E334" s="114"/>
      <c r="F334" s="114"/>
      <c r="G334" s="114"/>
      <c r="H334" s="114"/>
      <c r="I334" s="114"/>
      <c r="J334" s="114"/>
      <c r="K334" s="114"/>
      <c r="L334" s="114"/>
      <c r="M334" s="114"/>
    </row>
    <row r="335" spans="1:13" x14ac:dyDescent="0.2">
      <c r="A335" s="114"/>
      <c r="B335" s="114"/>
      <c r="C335" s="114"/>
      <c r="D335" s="114"/>
      <c r="E335" s="114"/>
      <c r="F335" s="114"/>
      <c r="G335" s="114"/>
      <c r="H335" s="114"/>
      <c r="I335" s="114"/>
      <c r="J335" s="114"/>
      <c r="K335" s="114"/>
      <c r="L335" s="114"/>
      <c r="M335" s="114"/>
    </row>
    <row r="336" spans="1:13" x14ac:dyDescent="0.2">
      <c r="A336" s="114"/>
      <c r="B336" s="114"/>
      <c r="C336" s="114"/>
      <c r="D336" s="114"/>
      <c r="E336" s="114"/>
      <c r="F336" s="114"/>
      <c r="G336" s="114"/>
      <c r="H336" s="114"/>
      <c r="I336" s="114"/>
      <c r="J336" s="114"/>
      <c r="K336" s="114"/>
      <c r="L336" s="114"/>
      <c r="M336" s="114"/>
    </row>
    <row r="337" spans="1:13" x14ac:dyDescent="0.2">
      <c r="A337" s="114"/>
      <c r="B337" s="114"/>
      <c r="C337" s="114"/>
      <c r="D337" s="114"/>
      <c r="E337" s="114"/>
      <c r="F337" s="114"/>
      <c r="G337" s="114"/>
      <c r="H337" s="114"/>
      <c r="I337" s="114"/>
      <c r="J337" s="114"/>
      <c r="K337" s="114"/>
      <c r="L337" s="114"/>
      <c r="M337" s="114"/>
    </row>
    <row r="338" spans="1:13" x14ac:dyDescent="0.2">
      <c r="A338" s="114"/>
      <c r="B338" s="114"/>
      <c r="C338" s="114"/>
      <c r="D338" s="114"/>
      <c r="E338" s="114"/>
      <c r="F338" s="114"/>
      <c r="G338" s="114"/>
      <c r="H338" s="114"/>
      <c r="I338" s="114"/>
      <c r="J338" s="114"/>
      <c r="K338" s="114"/>
      <c r="L338" s="114"/>
      <c r="M338" s="114"/>
    </row>
    <row r="339" spans="1:13" x14ac:dyDescent="0.2">
      <c r="A339" s="114"/>
      <c r="B339" s="114"/>
      <c r="C339" s="114"/>
      <c r="D339" s="114"/>
      <c r="E339" s="114"/>
      <c r="F339" s="114"/>
      <c r="G339" s="114"/>
      <c r="H339" s="114"/>
      <c r="I339" s="114"/>
      <c r="J339" s="114"/>
      <c r="K339" s="114"/>
      <c r="L339" s="114"/>
      <c r="M339" s="114"/>
    </row>
    <row r="340" spans="1:13" x14ac:dyDescent="0.2">
      <c r="A340" s="114"/>
      <c r="B340" s="114"/>
      <c r="C340" s="114"/>
      <c r="D340" s="114"/>
      <c r="E340" s="114"/>
      <c r="F340" s="114"/>
      <c r="G340" s="114"/>
      <c r="H340" s="114"/>
      <c r="I340" s="114"/>
      <c r="J340" s="114"/>
      <c r="K340" s="114"/>
      <c r="L340" s="114"/>
      <c r="M340" s="114"/>
    </row>
    <row r="341" spans="1:13" x14ac:dyDescent="0.2">
      <c r="A341" s="114"/>
      <c r="B341" s="114"/>
      <c r="C341" s="114"/>
      <c r="D341" s="114"/>
      <c r="E341" s="114"/>
      <c r="F341" s="114"/>
      <c r="G341" s="114"/>
      <c r="H341" s="114"/>
      <c r="I341" s="114"/>
      <c r="J341" s="114"/>
      <c r="K341" s="114"/>
      <c r="L341" s="114"/>
      <c r="M341" s="114"/>
    </row>
    <row r="342" spans="1:13" x14ac:dyDescent="0.2">
      <c r="A342" s="114"/>
      <c r="B342" s="114"/>
      <c r="C342" s="114"/>
      <c r="D342" s="114"/>
      <c r="E342" s="114"/>
      <c r="F342" s="114"/>
      <c r="G342" s="114"/>
      <c r="H342" s="114"/>
      <c r="I342" s="114"/>
      <c r="J342" s="114"/>
      <c r="K342" s="114"/>
      <c r="L342" s="114"/>
      <c r="M342" s="114"/>
    </row>
    <row r="343" spans="1:13" x14ac:dyDescent="0.2">
      <c r="A343" s="114"/>
      <c r="B343" s="114"/>
      <c r="C343" s="114"/>
      <c r="D343" s="114"/>
      <c r="E343" s="114"/>
      <c r="F343" s="114"/>
      <c r="G343" s="114"/>
      <c r="H343" s="114"/>
      <c r="I343" s="114"/>
      <c r="J343" s="114"/>
      <c r="K343" s="114"/>
      <c r="L343" s="114"/>
      <c r="M343" s="114"/>
    </row>
    <row r="344" spans="1:13" x14ac:dyDescent="0.2">
      <c r="A344" s="114"/>
      <c r="B344" s="114"/>
      <c r="C344" s="114"/>
      <c r="D344" s="114"/>
      <c r="E344" s="114"/>
      <c r="F344" s="114"/>
      <c r="G344" s="114"/>
      <c r="H344" s="114"/>
      <c r="I344" s="114"/>
      <c r="J344" s="114"/>
      <c r="K344" s="114"/>
      <c r="L344" s="114"/>
      <c r="M344" s="114"/>
    </row>
    <row r="345" spans="1:13" x14ac:dyDescent="0.2">
      <c r="A345" s="114"/>
      <c r="B345" s="114"/>
      <c r="C345" s="114"/>
      <c r="D345" s="114"/>
      <c r="E345" s="114"/>
      <c r="F345" s="114"/>
      <c r="G345" s="114"/>
      <c r="H345" s="114"/>
      <c r="I345" s="114"/>
      <c r="J345" s="114"/>
      <c r="K345" s="114"/>
      <c r="L345" s="114"/>
      <c r="M345" s="114"/>
    </row>
    <row r="346" spans="1:13" x14ac:dyDescent="0.2">
      <c r="A346" s="114"/>
      <c r="B346" s="114"/>
      <c r="C346" s="114"/>
      <c r="D346" s="114"/>
      <c r="E346" s="114"/>
      <c r="F346" s="114"/>
      <c r="G346" s="114"/>
      <c r="H346" s="114"/>
      <c r="I346" s="114"/>
      <c r="J346" s="114"/>
      <c r="K346" s="114"/>
      <c r="L346" s="114"/>
      <c r="M346" s="114"/>
    </row>
    <row r="347" spans="1:13" x14ac:dyDescent="0.2">
      <c r="A347" s="114"/>
      <c r="B347" s="114"/>
      <c r="C347" s="114"/>
      <c r="D347" s="114"/>
      <c r="E347" s="114"/>
      <c r="F347" s="114"/>
      <c r="G347" s="114"/>
      <c r="H347" s="114"/>
      <c r="I347" s="114"/>
      <c r="J347" s="114"/>
      <c r="K347" s="114"/>
      <c r="L347" s="114"/>
      <c r="M347" s="114"/>
    </row>
    <row r="348" spans="1:13" x14ac:dyDescent="0.2">
      <c r="A348" s="114"/>
      <c r="B348" s="114"/>
      <c r="C348" s="114"/>
      <c r="D348" s="114"/>
      <c r="E348" s="114"/>
      <c r="F348" s="114"/>
      <c r="G348" s="114"/>
      <c r="H348" s="114"/>
      <c r="I348" s="114"/>
      <c r="J348" s="114"/>
      <c r="K348" s="114"/>
      <c r="L348" s="114"/>
      <c r="M348" s="114"/>
    </row>
    <row r="349" spans="1:13" x14ac:dyDescent="0.2">
      <c r="A349" s="114"/>
      <c r="B349" s="114"/>
      <c r="C349" s="114"/>
      <c r="D349" s="114"/>
      <c r="E349" s="114"/>
      <c r="F349" s="114"/>
      <c r="G349" s="114"/>
      <c r="H349" s="114"/>
      <c r="I349" s="114"/>
      <c r="J349" s="114"/>
      <c r="K349" s="114"/>
      <c r="L349" s="114"/>
      <c r="M349" s="114"/>
    </row>
    <row r="350" spans="1:13" x14ac:dyDescent="0.2">
      <c r="A350" s="114"/>
      <c r="B350" s="114"/>
      <c r="C350" s="114"/>
      <c r="D350" s="114"/>
      <c r="E350" s="114"/>
      <c r="F350" s="114"/>
      <c r="G350" s="114"/>
      <c r="H350" s="114"/>
      <c r="I350" s="114"/>
      <c r="J350" s="114"/>
      <c r="K350" s="114"/>
      <c r="L350" s="114"/>
      <c r="M350" s="114"/>
    </row>
    <row r="351" spans="1:13" x14ac:dyDescent="0.2">
      <c r="A351" s="114"/>
      <c r="B351" s="114"/>
      <c r="C351" s="114"/>
      <c r="D351" s="114"/>
      <c r="E351" s="114"/>
      <c r="F351" s="114"/>
      <c r="G351" s="114"/>
      <c r="H351" s="114"/>
      <c r="I351" s="114"/>
      <c r="J351" s="114"/>
      <c r="K351" s="114"/>
      <c r="L351" s="114"/>
      <c r="M351" s="114"/>
    </row>
    <row r="352" spans="1:13" x14ac:dyDescent="0.2">
      <c r="A352" s="114"/>
      <c r="B352" s="114"/>
      <c r="C352" s="114"/>
      <c r="D352" s="114"/>
      <c r="E352" s="114"/>
      <c r="F352" s="114"/>
      <c r="G352" s="114"/>
      <c r="H352" s="114"/>
      <c r="I352" s="114"/>
      <c r="J352" s="114"/>
      <c r="K352" s="114"/>
      <c r="L352" s="114"/>
      <c r="M352" s="114"/>
    </row>
    <row r="353" spans="1:13" x14ac:dyDescent="0.2">
      <c r="A353" s="114"/>
      <c r="B353" s="114"/>
      <c r="C353" s="114"/>
      <c r="D353" s="114"/>
      <c r="E353" s="114"/>
      <c r="F353" s="114"/>
      <c r="G353" s="114"/>
      <c r="H353" s="114"/>
      <c r="I353" s="114"/>
      <c r="J353" s="114"/>
      <c r="K353" s="114"/>
      <c r="L353" s="114"/>
      <c r="M353" s="114"/>
    </row>
    <row r="354" spans="1:13" x14ac:dyDescent="0.2">
      <c r="A354" s="114"/>
      <c r="B354" s="114"/>
      <c r="C354" s="114"/>
      <c r="D354" s="114"/>
      <c r="E354" s="114"/>
      <c r="F354" s="114"/>
      <c r="G354" s="114"/>
      <c r="H354" s="114"/>
      <c r="I354" s="114"/>
      <c r="J354" s="114"/>
      <c r="K354" s="114"/>
      <c r="L354" s="114"/>
      <c r="M354" s="114"/>
    </row>
    <row r="355" spans="1:13" x14ac:dyDescent="0.2">
      <c r="A355" s="114"/>
      <c r="B355" s="114"/>
      <c r="C355" s="114"/>
      <c r="D355" s="114"/>
      <c r="E355" s="114"/>
      <c r="F355" s="114"/>
      <c r="G355" s="114"/>
      <c r="H355" s="114"/>
      <c r="I355" s="114"/>
      <c r="J355" s="114"/>
      <c r="K355" s="114"/>
      <c r="L355" s="114"/>
      <c r="M355" s="114"/>
    </row>
    <row r="356" spans="1:13" x14ac:dyDescent="0.2">
      <c r="A356" s="114"/>
      <c r="B356" s="114"/>
      <c r="C356" s="114"/>
      <c r="D356" s="114"/>
      <c r="E356" s="114"/>
      <c r="F356" s="114"/>
      <c r="G356" s="114"/>
      <c r="H356" s="114"/>
      <c r="I356" s="114"/>
      <c r="J356" s="114"/>
      <c r="K356" s="114"/>
      <c r="L356" s="114"/>
      <c r="M356" s="114"/>
    </row>
    <row r="357" spans="1:13" x14ac:dyDescent="0.2">
      <c r="A357" s="114"/>
      <c r="B357" s="114"/>
      <c r="C357" s="114"/>
      <c r="D357" s="114"/>
      <c r="E357" s="114"/>
      <c r="F357" s="114"/>
      <c r="G357" s="114"/>
      <c r="H357" s="114"/>
      <c r="I357" s="114"/>
      <c r="J357" s="114"/>
      <c r="K357" s="114"/>
      <c r="L357" s="114"/>
      <c r="M357" s="114"/>
    </row>
    <row r="358" spans="1:13" x14ac:dyDescent="0.2">
      <c r="A358" s="114"/>
      <c r="B358" s="114"/>
      <c r="C358" s="114"/>
      <c r="D358" s="114"/>
      <c r="E358" s="114"/>
      <c r="F358" s="114"/>
      <c r="G358" s="114"/>
      <c r="H358" s="114"/>
      <c r="I358" s="114"/>
      <c r="J358" s="114"/>
      <c r="K358" s="114"/>
      <c r="L358" s="114"/>
      <c r="M358" s="114"/>
    </row>
    <row r="359" spans="1:13" x14ac:dyDescent="0.2">
      <c r="A359" s="114"/>
      <c r="B359" s="114"/>
      <c r="C359" s="114"/>
      <c r="D359" s="114"/>
      <c r="E359" s="114"/>
      <c r="F359" s="114"/>
      <c r="G359" s="114"/>
      <c r="H359" s="114"/>
      <c r="I359" s="114"/>
      <c r="J359" s="114"/>
      <c r="K359" s="114"/>
      <c r="L359" s="114"/>
      <c r="M359" s="114"/>
    </row>
    <row r="360" spans="1:13" x14ac:dyDescent="0.2">
      <c r="B360" s="114"/>
      <c r="C360" s="114"/>
      <c r="D360" s="114"/>
      <c r="E360" s="114"/>
      <c r="F360" s="114"/>
      <c r="G360" s="114"/>
      <c r="H360" s="114"/>
      <c r="I360" s="114"/>
      <c r="J360" s="114"/>
      <c r="K360" s="114"/>
      <c r="L360" s="114"/>
    </row>
    <row r="361" spans="1:13" ht="12" customHeight="1" x14ac:dyDescent="0.2"/>
    <row r="362" spans="1:13" ht="12" customHeight="1" x14ac:dyDescent="0.2"/>
  </sheetData>
  <hyperlinks>
    <hyperlink ref="A54" location="Index!A1" display="Back to index" xr:uid="{4C74606E-2FEF-40FC-B5D4-3BABAC54E9CD}"/>
    <hyperlink ref="B55" r:id="rId1" xr:uid="{A60D8ED6-C0DA-493A-93FF-3458926BBFF6}"/>
    <hyperlink ref="C55" r:id="rId2" xr:uid="{BA9E20A9-D63E-4DAE-A5D3-CA05438402BC}"/>
    <hyperlink ref="D55" r:id="rId3" xr:uid="{4B9A6E42-7080-42EF-9275-8CAD8474192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390B-58DC-4DFA-B1EE-DB21CA0CB2CD}">
  <dimension ref="A1:H94"/>
  <sheetViews>
    <sheetView showGridLines="0" workbookViewId="0"/>
  </sheetViews>
  <sheetFormatPr defaultColWidth="10.6640625" defaultRowHeight="11.4" x14ac:dyDescent="0.2"/>
  <cols>
    <col min="1" max="1" width="41.44140625" style="103" customWidth="1"/>
    <col min="2" max="2" width="12.5546875" style="103" customWidth="1"/>
    <col min="3" max="3" width="12.33203125" style="103" customWidth="1"/>
    <col min="4" max="4" width="12.77734375" style="103" customWidth="1"/>
    <col min="5" max="5" width="14.5546875" style="103" customWidth="1"/>
    <col min="6" max="6" width="12.88671875" style="103" customWidth="1"/>
    <col min="7" max="7" width="15.6640625" style="103" customWidth="1"/>
    <col min="8" max="8" width="4.6640625" style="103" customWidth="1"/>
    <col min="9" max="16384" width="10.6640625" style="103"/>
  </cols>
  <sheetData>
    <row r="1" spans="1:8" s="28" customFormat="1" ht="21.75" customHeight="1" x14ac:dyDescent="0.3">
      <c r="A1" s="28" t="s">
        <v>424</v>
      </c>
    </row>
    <row r="2" spans="1:8" s="11" customFormat="1" ht="15" x14ac:dyDescent="0.25">
      <c r="A2" s="512" t="s">
        <v>498</v>
      </c>
      <c r="B2" s="298"/>
      <c r="C2" s="298"/>
      <c r="D2" s="298"/>
      <c r="E2" s="298"/>
      <c r="F2" s="298"/>
      <c r="G2" s="298"/>
      <c r="H2" s="298"/>
    </row>
    <row r="3" spans="1:8" s="11" customFormat="1" ht="15" x14ac:dyDescent="0.25">
      <c r="A3" s="508" t="s">
        <v>489</v>
      </c>
      <c r="B3" s="298"/>
      <c r="C3" s="298"/>
      <c r="D3" s="298"/>
      <c r="E3" s="298"/>
      <c r="F3" s="298"/>
      <c r="G3" s="298"/>
      <c r="H3" s="298"/>
    </row>
    <row r="4" spans="1:8" ht="41.4" customHeight="1" x14ac:dyDescent="0.25">
      <c r="A4" s="100"/>
      <c r="B4" s="434"/>
      <c r="C4" s="434"/>
      <c r="D4" s="434"/>
      <c r="E4" s="440" t="s">
        <v>330</v>
      </c>
      <c r="F4" s="434"/>
      <c r="G4" s="434"/>
      <c r="H4" s="101"/>
    </row>
    <row r="5" spans="1:8" ht="28.95" customHeight="1" x14ac:dyDescent="0.25">
      <c r="A5" s="100"/>
      <c r="B5" s="33" t="s">
        <v>176</v>
      </c>
      <c r="C5" s="33" t="s">
        <v>151</v>
      </c>
      <c r="D5" s="33" t="s">
        <v>152</v>
      </c>
      <c r="E5" s="33" t="s">
        <v>153</v>
      </c>
      <c r="F5" s="33" t="s">
        <v>177</v>
      </c>
      <c r="G5" s="34" t="s">
        <v>178</v>
      </c>
      <c r="H5" s="101"/>
    </row>
    <row r="6" spans="1:8" s="38" customFormat="1" ht="15.6" x14ac:dyDescent="0.3">
      <c r="A6" s="35" t="s">
        <v>269</v>
      </c>
      <c r="B6" s="36"/>
      <c r="C6" s="36"/>
      <c r="D6" s="36"/>
      <c r="E6" s="36"/>
      <c r="F6" s="36"/>
      <c r="G6" s="36"/>
      <c r="H6" s="36"/>
    </row>
    <row r="7" spans="1:8" s="38" customFormat="1" ht="22.2" customHeight="1" x14ac:dyDescent="0.25">
      <c r="A7" s="36" t="s">
        <v>270</v>
      </c>
      <c r="B7" s="40">
        <v>1.5</v>
      </c>
      <c r="C7" s="40">
        <v>1.5</v>
      </c>
      <c r="D7" s="40">
        <v>1.5</v>
      </c>
      <c r="E7" s="40">
        <v>1.6</v>
      </c>
      <c r="F7" s="40">
        <v>1.7</v>
      </c>
      <c r="G7" s="40">
        <v>1.6</v>
      </c>
      <c r="H7" s="36"/>
    </row>
    <row r="8" spans="1:8" s="38" customFormat="1" ht="15" x14ac:dyDescent="0.25">
      <c r="A8" s="36" t="s">
        <v>271</v>
      </c>
      <c r="B8" s="40">
        <v>1.4</v>
      </c>
      <c r="C8" s="40">
        <v>1.5</v>
      </c>
      <c r="D8" s="40">
        <v>1.5</v>
      </c>
      <c r="E8" s="40">
        <v>1.6</v>
      </c>
      <c r="F8" s="40">
        <v>1.7</v>
      </c>
      <c r="G8" s="40">
        <v>1.5</v>
      </c>
      <c r="H8" s="36"/>
    </row>
    <row r="9" spans="1:8" s="38" customFormat="1" ht="15" x14ac:dyDescent="0.25">
      <c r="A9" s="36" t="s">
        <v>272</v>
      </c>
      <c r="B9" s="40">
        <v>0.6</v>
      </c>
      <c r="C9" s="40">
        <v>0.7</v>
      </c>
      <c r="D9" s="40">
        <v>0.7</v>
      </c>
      <c r="E9" s="40">
        <v>0.7</v>
      </c>
      <c r="F9" s="40">
        <v>0.8</v>
      </c>
      <c r="G9" s="40">
        <v>0.7</v>
      </c>
      <c r="H9" s="36"/>
    </row>
    <row r="10" spans="1:8" s="38" customFormat="1" ht="15" x14ac:dyDescent="0.25">
      <c r="A10" s="36" t="s">
        <v>273</v>
      </c>
      <c r="B10" s="40">
        <v>0.8</v>
      </c>
      <c r="C10" s="40">
        <v>0.8</v>
      </c>
      <c r="D10" s="40">
        <v>0.9</v>
      </c>
      <c r="E10" s="40">
        <v>0.9</v>
      </c>
      <c r="F10" s="40">
        <v>0.9</v>
      </c>
      <c r="G10" s="40">
        <v>0.9</v>
      </c>
      <c r="H10" s="36"/>
    </row>
    <row r="11" spans="1:8" s="38" customFormat="1" ht="15" x14ac:dyDescent="0.25">
      <c r="A11" s="36" t="s">
        <v>274</v>
      </c>
      <c r="B11" s="40">
        <v>0</v>
      </c>
      <c r="C11" s="40">
        <v>0</v>
      </c>
      <c r="D11" s="40">
        <v>0</v>
      </c>
      <c r="E11" s="40">
        <v>0</v>
      </c>
      <c r="F11" s="40">
        <v>0</v>
      </c>
      <c r="G11" s="40">
        <v>0</v>
      </c>
      <c r="H11" s="36"/>
    </row>
    <row r="12" spans="1:8" s="429" customFormat="1" ht="21.6" customHeight="1" x14ac:dyDescent="0.25">
      <c r="A12" s="425" t="s">
        <v>275</v>
      </c>
      <c r="B12" s="426">
        <v>0.1</v>
      </c>
      <c r="C12" s="426">
        <v>0.1</v>
      </c>
      <c r="D12" s="426">
        <v>0.1</v>
      </c>
      <c r="E12" s="426">
        <v>0.1</v>
      </c>
      <c r="F12" s="426">
        <v>0.1</v>
      </c>
      <c r="G12" s="426">
        <v>0.1</v>
      </c>
      <c r="H12" s="425"/>
    </row>
    <row r="13" spans="1:8" s="38" customFormat="1" ht="19.95" customHeight="1" x14ac:dyDescent="0.25">
      <c r="A13" s="36" t="s">
        <v>276</v>
      </c>
      <c r="B13" s="40">
        <v>1.3</v>
      </c>
      <c r="C13" s="40">
        <v>1.4</v>
      </c>
      <c r="D13" s="40">
        <v>1.4</v>
      </c>
      <c r="E13" s="40">
        <v>1.5</v>
      </c>
      <c r="F13" s="40">
        <v>1.6</v>
      </c>
      <c r="G13" s="40">
        <v>1.4</v>
      </c>
      <c r="H13" s="36"/>
    </row>
    <row r="14" spans="1:8" s="38" customFormat="1" ht="21" customHeight="1" x14ac:dyDescent="0.25">
      <c r="A14" s="36" t="s">
        <v>277</v>
      </c>
      <c r="B14" s="40">
        <v>0</v>
      </c>
      <c r="C14" s="40">
        <v>0</v>
      </c>
      <c r="D14" s="40">
        <v>0</v>
      </c>
      <c r="E14" s="40">
        <v>0</v>
      </c>
      <c r="F14" s="40">
        <v>0</v>
      </c>
      <c r="G14" s="40">
        <v>0</v>
      </c>
      <c r="H14" s="40"/>
    </row>
    <row r="15" spans="1:8" s="38" customFormat="1" ht="33" customHeight="1" x14ac:dyDescent="0.3">
      <c r="A15" s="35" t="s">
        <v>325</v>
      </c>
      <c r="B15" s="40"/>
      <c r="C15" s="40"/>
      <c r="D15" s="40"/>
      <c r="E15" s="40"/>
      <c r="F15" s="40"/>
      <c r="G15" s="40"/>
      <c r="H15" s="36"/>
    </row>
    <row r="16" spans="1:8" s="38" customFormat="1" ht="27.6" customHeight="1" x14ac:dyDescent="0.3">
      <c r="A16" s="35" t="s">
        <v>282</v>
      </c>
      <c r="B16" s="40"/>
      <c r="C16" s="40"/>
      <c r="D16" s="40"/>
      <c r="E16" s="40"/>
      <c r="F16" s="40"/>
      <c r="G16" s="40"/>
      <c r="H16" s="36"/>
    </row>
    <row r="17" spans="1:8" s="38" customFormat="1" ht="22.2" customHeight="1" x14ac:dyDescent="0.25">
      <c r="A17" s="36" t="s">
        <v>113</v>
      </c>
      <c r="B17" s="40"/>
      <c r="C17" s="40"/>
      <c r="D17" s="40"/>
      <c r="E17" s="40"/>
      <c r="F17" s="40"/>
      <c r="G17" s="40"/>
      <c r="H17" s="36"/>
    </row>
    <row r="18" spans="1:8" s="38" customFormat="1" ht="15" x14ac:dyDescent="0.25">
      <c r="A18" s="36" t="s">
        <v>283</v>
      </c>
      <c r="B18" s="40">
        <v>61.3</v>
      </c>
      <c r="C18" s="40">
        <v>54.4</v>
      </c>
      <c r="D18" s="40">
        <v>51.7</v>
      </c>
      <c r="E18" s="40">
        <v>47.2</v>
      </c>
      <c r="F18" s="40">
        <v>33.4</v>
      </c>
      <c r="G18" s="40">
        <v>50.1</v>
      </c>
      <c r="H18" s="36"/>
    </row>
    <row r="19" spans="1:8" s="38" customFormat="1" ht="15" x14ac:dyDescent="0.25">
      <c r="A19" s="36" t="s">
        <v>284</v>
      </c>
      <c r="B19" s="40">
        <v>17.8</v>
      </c>
      <c r="C19" s="40">
        <v>16.7</v>
      </c>
      <c r="D19" s="40">
        <v>16.3</v>
      </c>
      <c r="E19" s="40">
        <v>17.399999999999999</v>
      </c>
      <c r="F19" s="40">
        <v>13.2</v>
      </c>
      <c r="G19" s="40">
        <v>16.3</v>
      </c>
      <c r="H19" s="36"/>
    </row>
    <row r="20" spans="1:8" s="38" customFormat="1" ht="15" x14ac:dyDescent="0.25">
      <c r="A20" s="36" t="s">
        <v>285</v>
      </c>
      <c r="B20" s="40">
        <v>43.6</v>
      </c>
      <c r="C20" s="40">
        <v>37.700000000000003</v>
      </c>
      <c r="D20" s="40">
        <v>35.4</v>
      </c>
      <c r="E20" s="40">
        <v>29.8</v>
      </c>
      <c r="F20" s="40">
        <v>20.2</v>
      </c>
      <c r="G20" s="40">
        <v>33.799999999999997</v>
      </c>
      <c r="H20" s="36"/>
    </row>
    <row r="21" spans="1:8" s="38" customFormat="1" ht="15" x14ac:dyDescent="0.25">
      <c r="A21" s="36" t="s">
        <v>286</v>
      </c>
      <c r="B21" s="40">
        <v>38.700000000000003</v>
      </c>
      <c r="C21" s="40">
        <v>45.6</v>
      </c>
      <c r="D21" s="40">
        <v>48.3</v>
      </c>
      <c r="E21" s="40">
        <v>52.8</v>
      </c>
      <c r="F21" s="40">
        <v>66.599999999999994</v>
      </c>
      <c r="G21" s="40">
        <v>49.9</v>
      </c>
      <c r="H21" s="36"/>
    </row>
    <row r="22" spans="1:8" s="38" customFormat="1" ht="28.95" customHeight="1" x14ac:dyDescent="0.3">
      <c r="A22" s="35" t="s">
        <v>295</v>
      </c>
      <c r="B22" s="40"/>
      <c r="C22" s="40"/>
      <c r="D22" s="40"/>
      <c r="E22" s="40"/>
      <c r="F22" s="40"/>
      <c r="G22" s="40"/>
      <c r="H22" s="36"/>
    </row>
    <row r="23" spans="1:8" s="38" customFormat="1" ht="26.4" customHeight="1" x14ac:dyDescent="0.25">
      <c r="A23" s="36" t="s">
        <v>296</v>
      </c>
      <c r="B23" s="40">
        <v>22.3</v>
      </c>
      <c r="C23" s="40">
        <v>32.9</v>
      </c>
      <c r="D23" s="40">
        <v>36.200000000000003</v>
      </c>
      <c r="E23" s="40">
        <v>26</v>
      </c>
      <c r="F23" s="40">
        <v>10.1</v>
      </c>
      <c r="G23" s="40">
        <v>25.8</v>
      </c>
      <c r="H23" s="36"/>
    </row>
    <row r="24" spans="1:8" s="38" customFormat="1" ht="19.95" customHeight="1" x14ac:dyDescent="0.25">
      <c r="A24" s="36" t="s">
        <v>297</v>
      </c>
      <c r="B24" s="40">
        <v>15.4</v>
      </c>
      <c r="C24" s="40">
        <v>26.3</v>
      </c>
      <c r="D24" s="40">
        <v>24.9</v>
      </c>
      <c r="E24" s="40">
        <v>19.8</v>
      </c>
      <c r="F24" s="40">
        <v>5.0999999999999996</v>
      </c>
      <c r="G24" s="40">
        <v>18.600000000000001</v>
      </c>
      <c r="H24" s="36"/>
    </row>
    <row r="25" spans="1:8" s="38" customFormat="1" ht="15" x14ac:dyDescent="0.25">
      <c r="A25" s="36" t="s">
        <v>298</v>
      </c>
      <c r="B25" s="40">
        <v>5.2</v>
      </c>
      <c r="C25" s="40">
        <v>5.5</v>
      </c>
      <c r="D25" s="40">
        <v>8.1999999999999993</v>
      </c>
      <c r="E25" s="40">
        <v>4.7</v>
      </c>
      <c r="F25" s="40">
        <v>2.2999999999999998</v>
      </c>
      <c r="G25" s="40">
        <v>5.2</v>
      </c>
      <c r="H25" s="36"/>
    </row>
    <row r="26" spans="1:8" s="38" customFormat="1" ht="15" x14ac:dyDescent="0.25">
      <c r="A26" s="36" t="s">
        <v>299</v>
      </c>
      <c r="B26" s="40">
        <v>0.8</v>
      </c>
      <c r="C26" s="40">
        <v>0.3</v>
      </c>
      <c r="D26" s="40">
        <v>0.7</v>
      </c>
      <c r="E26" s="40">
        <v>0.2</v>
      </c>
      <c r="F26" s="40">
        <v>0.4</v>
      </c>
      <c r="G26" s="40">
        <v>0.5</v>
      </c>
      <c r="H26" s="36"/>
    </row>
    <row r="27" spans="1:8" s="38" customFormat="1" ht="15" x14ac:dyDescent="0.25">
      <c r="A27" s="36" t="s">
        <v>300</v>
      </c>
      <c r="B27" s="40">
        <v>0.9</v>
      </c>
      <c r="C27" s="40">
        <v>0.8</v>
      </c>
      <c r="D27" s="40">
        <v>2.4</v>
      </c>
      <c r="E27" s="40">
        <v>1.4</v>
      </c>
      <c r="F27" s="40">
        <v>2.2000000000000002</v>
      </c>
      <c r="G27" s="40">
        <v>1.5</v>
      </c>
      <c r="H27" s="36"/>
    </row>
    <row r="28" spans="1:8" s="38" customFormat="1" ht="20.399999999999999" customHeight="1" x14ac:dyDescent="0.25">
      <c r="A28" s="36" t="s">
        <v>301</v>
      </c>
      <c r="B28" s="40">
        <v>77.7</v>
      </c>
      <c r="C28" s="40">
        <v>67.099999999999994</v>
      </c>
      <c r="D28" s="40">
        <v>63.8</v>
      </c>
      <c r="E28" s="40">
        <v>74</v>
      </c>
      <c r="F28" s="40">
        <v>89.9</v>
      </c>
      <c r="G28" s="40">
        <v>74.2</v>
      </c>
      <c r="H28" s="36"/>
    </row>
    <row r="29" spans="1:8" s="38" customFormat="1" ht="18.600000000000001" customHeight="1" x14ac:dyDescent="0.25">
      <c r="A29" s="36" t="s">
        <v>302</v>
      </c>
      <c r="B29" s="40">
        <v>3.2</v>
      </c>
      <c r="C29" s="40">
        <v>1.6</v>
      </c>
      <c r="D29" s="40">
        <v>1.9</v>
      </c>
      <c r="E29" s="40">
        <v>3.8</v>
      </c>
      <c r="F29" s="40">
        <v>2.9</v>
      </c>
      <c r="G29" s="40">
        <v>2.7</v>
      </c>
      <c r="H29" s="36"/>
    </row>
    <row r="30" spans="1:8" s="38" customFormat="1" ht="15" x14ac:dyDescent="0.25">
      <c r="A30" s="36" t="s">
        <v>303</v>
      </c>
      <c r="B30" s="40">
        <v>0</v>
      </c>
      <c r="C30" s="40">
        <v>0.1</v>
      </c>
      <c r="D30" s="40">
        <v>0.3</v>
      </c>
      <c r="E30" s="210" t="s">
        <v>202</v>
      </c>
      <c r="F30" s="210" t="s">
        <v>202</v>
      </c>
      <c r="G30" s="40">
        <v>0.1</v>
      </c>
      <c r="H30" s="36"/>
    </row>
    <row r="31" spans="1:8" s="38" customFormat="1" ht="15" x14ac:dyDescent="0.25">
      <c r="A31" s="36" t="s">
        <v>304</v>
      </c>
      <c r="B31" s="40">
        <v>74.400000000000006</v>
      </c>
      <c r="C31" s="40">
        <v>65.400000000000006</v>
      </c>
      <c r="D31" s="40">
        <v>61.6</v>
      </c>
      <c r="E31" s="40">
        <v>70.2</v>
      </c>
      <c r="F31" s="40">
        <v>87</v>
      </c>
      <c r="G31" s="40">
        <v>71.400000000000006</v>
      </c>
      <c r="H31" s="36"/>
    </row>
    <row r="32" spans="1:8" s="38" customFormat="1" ht="27.6" customHeight="1" x14ac:dyDescent="0.3">
      <c r="A32" s="35" t="s">
        <v>305</v>
      </c>
      <c r="B32" s="40"/>
      <c r="C32" s="40"/>
      <c r="D32" s="40"/>
      <c r="E32" s="40"/>
      <c r="F32" s="40"/>
      <c r="G32" s="40"/>
      <c r="H32" s="36"/>
    </row>
    <row r="33" spans="1:8" s="38" customFormat="1" ht="22.2" customHeight="1" x14ac:dyDescent="0.25">
      <c r="A33" s="36" t="s">
        <v>306</v>
      </c>
      <c r="B33" s="210" t="s">
        <v>202</v>
      </c>
      <c r="C33" s="210" t="s">
        <v>202</v>
      </c>
      <c r="D33" s="210" t="s">
        <v>202</v>
      </c>
      <c r="E33" s="210" t="s">
        <v>202</v>
      </c>
      <c r="F33" s="210" t="s">
        <v>202</v>
      </c>
      <c r="G33" s="210" t="s">
        <v>202</v>
      </c>
      <c r="H33" s="36"/>
    </row>
    <row r="34" spans="1:8" s="38" customFormat="1" ht="15" x14ac:dyDescent="0.25">
      <c r="A34" s="36" t="s">
        <v>307</v>
      </c>
      <c r="B34" s="40">
        <v>0.1</v>
      </c>
      <c r="C34" s="40">
        <v>0.1</v>
      </c>
      <c r="D34" s="40" t="s">
        <v>202</v>
      </c>
      <c r="E34" s="40">
        <v>0.1</v>
      </c>
      <c r="F34" s="40">
        <v>0.1</v>
      </c>
      <c r="G34" s="40">
        <v>0.1</v>
      </c>
      <c r="H34" s="36"/>
    </row>
    <row r="35" spans="1:8" s="38" customFormat="1" ht="15" x14ac:dyDescent="0.25">
      <c r="A35" s="36" t="s">
        <v>308</v>
      </c>
      <c r="B35" s="210" t="s">
        <v>202</v>
      </c>
      <c r="C35" s="40">
        <v>0.2</v>
      </c>
      <c r="D35" s="40">
        <v>0.4</v>
      </c>
      <c r="E35" s="210" t="s">
        <v>202</v>
      </c>
      <c r="F35" s="210" t="s">
        <v>202</v>
      </c>
      <c r="G35" s="40">
        <v>0.1</v>
      </c>
      <c r="H35" s="36"/>
    </row>
    <row r="36" spans="1:8" s="38" customFormat="1" ht="15" x14ac:dyDescent="0.25">
      <c r="A36" s="36" t="s">
        <v>309</v>
      </c>
      <c r="B36" s="40">
        <v>0.6</v>
      </c>
      <c r="C36" s="40">
        <v>0.1</v>
      </c>
      <c r="D36" s="40">
        <v>0.7</v>
      </c>
      <c r="E36" s="40">
        <v>0.2</v>
      </c>
      <c r="F36" s="498">
        <v>0</v>
      </c>
      <c r="G36" s="40">
        <v>0.3</v>
      </c>
      <c r="H36" s="36"/>
    </row>
    <row r="37" spans="1:8" s="38" customFormat="1" ht="15" x14ac:dyDescent="0.25">
      <c r="A37" s="36" t="s">
        <v>310</v>
      </c>
      <c r="B37" s="40">
        <v>14.2</v>
      </c>
      <c r="C37" s="40">
        <v>5.0999999999999996</v>
      </c>
      <c r="D37" s="40">
        <v>7</v>
      </c>
      <c r="E37" s="40">
        <v>6.8</v>
      </c>
      <c r="F37" s="40">
        <v>6</v>
      </c>
      <c r="G37" s="40">
        <v>7.9</v>
      </c>
      <c r="H37" s="36"/>
    </row>
    <row r="38" spans="1:8" s="38" customFormat="1" ht="15" x14ac:dyDescent="0.25">
      <c r="A38" s="36" t="s">
        <v>311</v>
      </c>
      <c r="B38" s="40">
        <v>36.700000000000003</v>
      </c>
      <c r="C38" s="40">
        <v>38</v>
      </c>
      <c r="D38" s="40">
        <v>38.700000000000003</v>
      </c>
      <c r="E38" s="40">
        <v>41.5</v>
      </c>
      <c r="F38" s="40">
        <v>44.3</v>
      </c>
      <c r="G38" s="40">
        <v>39.700000000000003</v>
      </c>
      <c r="H38" s="36"/>
    </row>
    <row r="39" spans="1:8" s="38" customFormat="1" ht="15" x14ac:dyDescent="0.25">
      <c r="A39" s="36" t="s">
        <v>312</v>
      </c>
      <c r="B39" s="40">
        <v>48.5</v>
      </c>
      <c r="C39" s="40">
        <v>56.5</v>
      </c>
      <c r="D39" s="40">
        <v>53.2</v>
      </c>
      <c r="E39" s="40">
        <v>51.4</v>
      </c>
      <c r="F39" s="40">
        <v>49.5</v>
      </c>
      <c r="G39" s="40">
        <v>51.9</v>
      </c>
      <c r="H39" s="36"/>
    </row>
    <row r="40" spans="1:8" s="38" customFormat="1" ht="23.4" customHeight="1" x14ac:dyDescent="0.3">
      <c r="A40" s="35" t="s">
        <v>313</v>
      </c>
      <c r="B40" s="40"/>
      <c r="C40" s="40"/>
      <c r="D40" s="40"/>
      <c r="E40" s="40"/>
      <c r="F40" s="40"/>
      <c r="G40" s="40"/>
      <c r="H40" s="36"/>
    </row>
    <row r="41" spans="1:8" s="38" customFormat="1" ht="22.2" customHeight="1" x14ac:dyDescent="0.25">
      <c r="A41" s="36" t="s">
        <v>314</v>
      </c>
      <c r="B41" s="210" t="s">
        <v>202</v>
      </c>
      <c r="C41" s="40">
        <v>0.2</v>
      </c>
      <c r="D41" s="210" t="s">
        <v>202</v>
      </c>
      <c r="E41" s="210" t="s">
        <v>202</v>
      </c>
      <c r="F41" s="210" t="s">
        <v>202</v>
      </c>
      <c r="G41" s="40">
        <v>0</v>
      </c>
      <c r="H41" s="36"/>
    </row>
    <row r="42" spans="1:8" s="38" customFormat="1" ht="15" x14ac:dyDescent="0.25">
      <c r="A42" s="36" t="s">
        <v>315</v>
      </c>
      <c r="B42" s="40">
        <v>0.1</v>
      </c>
      <c r="C42" s="40">
        <v>0.1</v>
      </c>
      <c r="D42" s="40">
        <v>0.8</v>
      </c>
      <c r="E42" s="40">
        <v>0.2</v>
      </c>
      <c r="F42" s="40">
        <v>0.1</v>
      </c>
      <c r="G42" s="40">
        <v>0.2</v>
      </c>
      <c r="H42" s="36"/>
    </row>
    <row r="43" spans="1:8" s="38" customFormat="1" ht="15" x14ac:dyDescent="0.25">
      <c r="A43" s="36" t="s">
        <v>316</v>
      </c>
      <c r="B43" s="210" t="s">
        <v>202</v>
      </c>
      <c r="C43" s="40">
        <v>0.1</v>
      </c>
      <c r="D43" s="40">
        <v>0</v>
      </c>
      <c r="E43" s="40">
        <v>0.3</v>
      </c>
      <c r="F43" s="210" t="s">
        <v>202</v>
      </c>
      <c r="G43" s="40">
        <v>0.1</v>
      </c>
      <c r="H43" s="36"/>
    </row>
    <row r="44" spans="1:8" s="38" customFormat="1" ht="15" x14ac:dyDescent="0.25">
      <c r="A44" s="36" t="s">
        <v>317</v>
      </c>
      <c r="B44" s="210" t="s">
        <v>202</v>
      </c>
      <c r="C44" s="210" t="s">
        <v>202</v>
      </c>
      <c r="D44" s="210" t="s">
        <v>202</v>
      </c>
      <c r="E44" s="210" t="s">
        <v>202</v>
      </c>
      <c r="F44" s="210" t="s">
        <v>202</v>
      </c>
      <c r="G44" s="210" t="s">
        <v>202</v>
      </c>
      <c r="H44" s="36"/>
    </row>
    <row r="45" spans="1:8" s="38" customFormat="1" ht="15" x14ac:dyDescent="0.25">
      <c r="A45" s="36" t="s">
        <v>318</v>
      </c>
      <c r="B45" s="40">
        <v>19.5</v>
      </c>
      <c r="C45" s="40">
        <v>6.7</v>
      </c>
      <c r="D45" s="40">
        <v>9.3000000000000007</v>
      </c>
      <c r="E45" s="40">
        <v>8.4</v>
      </c>
      <c r="F45" s="40">
        <v>7.6</v>
      </c>
      <c r="G45" s="40">
        <v>10.5</v>
      </c>
      <c r="H45" s="36"/>
    </row>
    <row r="46" spans="1:8" s="38" customFormat="1" ht="15" x14ac:dyDescent="0.25">
      <c r="A46" s="36" t="s">
        <v>319</v>
      </c>
      <c r="B46" s="40">
        <v>80.5</v>
      </c>
      <c r="C46" s="40">
        <v>92.9</v>
      </c>
      <c r="D46" s="40">
        <v>89.9</v>
      </c>
      <c r="E46" s="40">
        <v>91.1</v>
      </c>
      <c r="F46" s="40">
        <v>92.3</v>
      </c>
      <c r="G46" s="40">
        <v>89.2</v>
      </c>
      <c r="H46" s="36"/>
    </row>
    <row r="47" spans="1:8" s="38" customFormat="1" ht="15" x14ac:dyDescent="0.25">
      <c r="A47" s="41" t="s">
        <v>320</v>
      </c>
      <c r="B47" s="212" t="s">
        <v>202</v>
      </c>
      <c r="C47" s="212" t="s">
        <v>202</v>
      </c>
      <c r="D47" s="212" t="s">
        <v>202</v>
      </c>
      <c r="E47" s="212" t="s">
        <v>202</v>
      </c>
      <c r="F47" s="212" t="s">
        <v>202</v>
      </c>
      <c r="G47" s="212" t="s">
        <v>202</v>
      </c>
      <c r="H47" s="36"/>
    </row>
    <row r="48" spans="1:8" ht="40.799999999999997" customHeight="1" thickBot="1" x14ac:dyDescent="0.35">
      <c r="A48" s="20" t="s">
        <v>105</v>
      </c>
      <c r="B48" s="104"/>
      <c r="C48" s="104"/>
      <c r="D48" s="104"/>
      <c r="E48" s="104"/>
      <c r="F48" s="104"/>
      <c r="G48" s="104"/>
      <c r="H48" s="101"/>
    </row>
    <row r="49" spans="1:8" ht="75" customHeight="1" thickBot="1" x14ac:dyDescent="0.3">
      <c r="A49" s="22" t="s">
        <v>106</v>
      </c>
      <c r="B49" s="23" t="s">
        <v>107</v>
      </c>
      <c r="C49" s="23" t="s">
        <v>108</v>
      </c>
      <c r="D49" s="24" t="s">
        <v>109</v>
      </c>
      <c r="E49" s="104"/>
      <c r="F49" s="104"/>
      <c r="G49" s="104"/>
      <c r="H49" s="101"/>
    </row>
    <row r="50" spans="1:8" ht="10.199999999999999" customHeight="1" x14ac:dyDescent="0.25">
      <c r="A50" s="105"/>
      <c r="B50" s="104"/>
      <c r="C50" s="104"/>
      <c r="D50" s="104"/>
      <c r="E50" s="104"/>
      <c r="F50" s="104"/>
      <c r="G50" s="104"/>
      <c r="H50" s="101"/>
    </row>
    <row r="51" spans="1:8" ht="10.199999999999999" customHeight="1" x14ac:dyDescent="0.25">
      <c r="A51" s="105"/>
      <c r="B51" s="104"/>
      <c r="C51" s="104"/>
      <c r="D51" s="104"/>
      <c r="E51" s="104"/>
      <c r="F51" s="104"/>
      <c r="G51" s="104"/>
      <c r="H51" s="101"/>
    </row>
    <row r="52" spans="1:8" ht="10.199999999999999" customHeight="1" x14ac:dyDescent="0.25">
      <c r="A52" s="105"/>
      <c r="B52" s="104"/>
      <c r="C52" s="104"/>
      <c r="D52" s="104"/>
      <c r="E52" s="104"/>
      <c r="F52" s="104"/>
      <c r="G52" s="104"/>
      <c r="H52" s="101"/>
    </row>
    <row r="53" spans="1:8" ht="10.199999999999999" customHeight="1" x14ac:dyDescent="0.25">
      <c r="A53" s="105"/>
      <c r="B53" s="104"/>
      <c r="C53" s="104"/>
      <c r="D53" s="104"/>
      <c r="E53" s="104"/>
      <c r="F53" s="104"/>
      <c r="G53" s="104"/>
      <c r="H53" s="101"/>
    </row>
    <row r="54" spans="1:8" ht="10.199999999999999" customHeight="1" x14ac:dyDescent="0.25">
      <c r="A54" s="105"/>
      <c r="B54" s="104"/>
      <c r="C54" s="104"/>
      <c r="D54" s="104"/>
      <c r="E54" s="104"/>
      <c r="F54" s="104"/>
      <c r="G54" s="104"/>
      <c r="H54" s="101"/>
    </row>
    <row r="55" spans="1:8" ht="10.199999999999999" customHeight="1" x14ac:dyDescent="0.25">
      <c r="A55" s="105"/>
      <c r="B55" s="104"/>
      <c r="C55" s="104"/>
      <c r="D55" s="104"/>
      <c r="E55" s="104"/>
      <c r="F55" s="104"/>
      <c r="G55" s="104"/>
      <c r="H55" s="101"/>
    </row>
    <row r="56" spans="1:8" ht="10.199999999999999" customHeight="1" x14ac:dyDescent="0.25">
      <c r="A56" s="105"/>
      <c r="B56" s="104"/>
      <c r="C56" s="104"/>
      <c r="D56" s="104"/>
      <c r="E56" s="104"/>
      <c r="F56" s="104"/>
      <c r="G56" s="104"/>
      <c r="H56" s="101"/>
    </row>
    <row r="57" spans="1:8" ht="10.199999999999999" customHeight="1" x14ac:dyDescent="0.25">
      <c r="A57" s="105"/>
      <c r="B57" s="104"/>
      <c r="C57" s="104"/>
      <c r="D57" s="104"/>
      <c r="E57" s="104"/>
      <c r="F57" s="104"/>
      <c r="G57" s="104"/>
      <c r="H57" s="101"/>
    </row>
    <row r="58" spans="1:8" ht="10.199999999999999" customHeight="1" x14ac:dyDescent="0.25">
      <c r="A58" s="105"/>
      <c r="B58" s="104"/>
      <c r="C58" s="104"/>
      <c r="D58" s="104"/>
      <c r="E58" s="104"/>
      <c r="F58" s="104"/>
      <c r="G58" s="104"/>
      <c r="H58" s="101"/>
    </row>
    <row r="59" spans="1:8" ht="10.199999999999999" customHeight="1" x14ac:dyDescent="0.25">
      <c r="A59" s="105"/>
      <c r="B59" s="104"/>
      <c r="C59" s="104"/>
      <c r="D59" s="104"/>
      <c r="E59" s="104"/>
      <c r="F59" s="104"/>
      <c r="G59" s="104"/>
      <c r="H59" s="101"/>
    </row>
    <row r="60" spans="1:8" ht="10.199999999999999" customHeight="1" x14ac:dyDescent="0.25">
      <c r="A60" s="105"/>
      <c r="B60" s="104"/>
      <c r="C60" s="104"/>
      <c r="D60" s="104"/>
      <c r="E60" s="104"/>
      <c r="F60" s="104"/>
      <c r="G60" s="104"/>
      <c r="H60" s="101"/>
    </row>
    <row r="61" spans="1:8" ht="10.199999999999999" customHeight="1" x14ac:dyDescent="0.25">
      <c r="A61" s="102"/>
      <c r="B61" s="101"/>
      <c r="C61" s="101"/>
      <c r="D61" s="101"/>
      <c r="E61" s="101"/>
      <c r="F61" s="101"/>
      <c r="G61" s="101"/>
      <c r="H61" s="101"/>
    </row>
    <row r="62" spans="1:8" ht="10.199999999999999" customHeight="1" x14ac:dyDescent="0.25">
      <c r="A62" s="102"/>
      <c r="B62" s="101"/>
      <c r="C62" s="101"/>
      <c r="D62" s="101"/>
      <c r="E62" s="101"/>
      <c r="F62" s="101"/>
      <c r="G62" s="101"/>
      <c r="H62" s="101"/>
    </row>
    <row r="63" spans="1:8" ht="10.199999999999999" customHeight="1" x14ac:dyDescent="0.25">
      <c r="A63" s="102"/>
      <c r="B63" s="101"/>
      <c r="C63" s="101"/>
      <c r="D63" s="101"/>
      <c r="E63" s="101"/>
      <c r="F63" s="101"/>
      <c r="G63" s="101"/>
      <c r="H63" s="101"/>
    </row>
    <row r="64" spans="1:8" ht="10.199999999999999" customHeight="1" x14ac:dyDescent="0.25">
      <c r="A64" s="102"/>
      <c r="B64" s="101"/>
      <c r="C64" s="101"/>
      <c r="D64" s="101"/>
      <c r="E64" s="101"/>
      <c r="F64" s="101"/>
      <c r="G64" s="101"/>
      <c r="H64" s="101"/>
    </row>
    <row r="65" spans="1:8" ht="10.199999999999999" customHeight="1" x14ac:dyDescent="0.25">
      <c r="A65" s="102"/>
      <c r="B65" s="101"/>
      <c r="C65" s="101"/>
      <c r="D65" s="101"/>
      <c r="E65" s="101"/>
      <c r="F65" s="101"/>
      <c r="G65" s="101"/>
      <c r="H65" s="101"/>
    </row>
    <row r="66" spans="1:8" ht="10.199999999999999" customHeight="1" x14ac:dyDescent="0.25">
      <c r="A66" s="102"/>
      <c r="B66" s="101"/>
      <c r="C66" s="101"/>
      <c r="D66" s="101"/>
      <c r="E66" s="101"/>
      <c r="F66" s="101"/>
      <c r="G66" s="101"/>
      <c r="H66" s="101"/>
    </row>
    <row r="67" spans="1:8" ht="15" x14ac:dyDescent="0.25">
      <c r="A67" s="102"/>
      <c r="B67" s="101"/>
      <c r="C67" s="101"/>
      <c r="D67" s="101"/>
      <c r="E67" s="101"/>
      <c r="F67" s="101"/>
      <c r="G67" s="101"/>
      <c r="H67" s="101"/>
    </row>
    <row r="68" spans="1:8" ht="15" x14ac:dyDescent="0.25">
      <c r="A68" s="102"/>
      <c r="B68" s="101"/>
      <c r="C68" s="101"/>
      <c r="D68" s="101"/>
      <c r="E68" s="101"/>
      <c r="F68" s="101"/>
      <c r="G68" s="101"/>
      <c r="H68" s="101"/>
    </row>
    <row r="69" spans="1:8" ht="15" x14ac:dyDescent="0.25">
      <c r="A69" s="102"/>
      <c r="B69" s="101"/>
      <c r="C69" s="101"/>
      <c r="D69" s="101"/>
      <c r="E69" s="101"/>
      <c r="F69" s="101"/>
      <c r="G69" s="101"/>
      <c r="H69" s="101"/>
    </row>
    <row r="70" spans="1:8" ht="15" x14ac:dyDescent="0.25">
      <c r="A70" s="102"/>
      <c r="B70" s="101"/>
      <c r="C70" s="101"/>
      <c r="D70" s="101"/>
      <c r="E70" s="101"/>
      <c r="F70" s="101"/>
      <c r="G70" s="101"/>
      <c r="H70" s="101"/>
    </row>
    <row r="71" spans="1:8" ht="15" x14ac:dyDescent="0.25">
      <c r="A71" s="102"/>
      <c r="B71" s="101"/>
      <c r="C71" s="101"/>
      <c r="D71" s="101"/>
      <c r="E71" s="101"/>
      <c r="F71" s="101"/>
      <c r="G71" s="101"/>
      <c r="H71" s="101"/>
    </row>
    <row r="72" spans="1:8" ht="15" x14ac:dyDescent="0.25">
      <c r="A72" s="102"/>
      <c r="B72" s="101"/>
      <c r="C72" s="101"/>
      <c r="D72" s="101"/>
      <c r="E72" s="101"/>
      <c r="F72" s="101"/>
      <c r="G72" s="101"/>
      <c r="H72" s="101"/>
    </row>
    <row r="73" spans="1:8" ht="15" x14ac:dyDescent="0.25">
      <c r="A73" s="102"/>
      <c r="B73" s="101"/>
      <c r="C73" s="101"/>
      <c r="D73" s="101"/>
      <c r="E73" s="101"/>
      <c r="F73" s="101"/>
      <c r="G73" s="101"/>
      <c r="H73" s="101"/>
    </row>
    <row r="74" spans="1:8" ht="15" x14ac:dyDescent="0.25">
      <c r="A74" s="102"/>
      <c r="B74" s="101"/>
      <c r="C74" s="101"/>
      <c r="D74" s="101"/>
      <c r="E74" s="101"/>
      <c r="F74" s="101"/>
      <c r="G74" s="101"/>
      <c r="H74" s="101"/>
    </row>
    <row r="75" spans="1:8" ht="15" x14ac:dyDescent="0.25">
      <c r="A75" s="102"/>
      <c r="B75" s="101"/>
      <c r="C75" s="101"/>
      <c r="D75" s="101"/>
      <c r="E75" s="101"/>
      <c r="F75" s="101"/>
      <c r="G75" s="101"/>
      <c r="H75" s="101"/>
    </row>
    <row r="76" spans="1:8" ht="15" x14ac:dyDescent="0.25">
      <c r="A76" s="102"/>
      <c r="B76" s="101"/>
      <c r="C76" s="101"/>
      <c r="D76" s="101"/>
      <c r="E76" s="101"/>
      <c r="F76" s="101"/>
      <c r="G76" s="101"/>
      <c r="H76" s="101"/>
    </row>
    <row r="77" spans="1:8" ht="15" x14ac:dyDescent="0.25">
      <c r="A77" s="102"/>
      <c r="B77" s="101"/>
      <c r="C77" s="101"/>
      <c r="D77" s="101"/>
      <c r="E77" s="101"/>
      <c r="F77" s="101"/>
      <c r="G77" s="101"/>
      <c r="H77" s="101"/>
    </row>
    <row r="78" spans="1:8" ht="15" x14ac:dyDescent="0.25">
      <c r="A78" s="102"/>
      <c r="B78" s="101"/>
      <c r="C78" s="101"/>
      <c r="D78" s="101"/>
      <c r="E78" s="101"/>
      <c r="F78" s="101"/>
      <c r="G78" s="101"/>
      <c r="H78" s="101"/>
    </row>
    <row r="79" spans="1:8" x14ac:dyDescent="0.2">
      <c r="B79" s="106"/>
      <c r="C79" s="106"/>
      <c r="D79" s="106"/>
      <c r="E79" s="106"/>
      <c r="F79" s="106"/>
      <c r="G79" s="106"/>
      <c r="H79" s="106"/>
    </row>
    <row r="80" spans="1:8" x14ac:dyDescent="0.2">
      <c r="B80" s="106"/>
      <c r="C80" s="106"/>
      <c r="D80" s="106"/>
      <c r="E80" s="106"/>
      <c r="F80" s="106"/>
      <c r="G80" s="106"/>
      <c r="H80" s="106"/>
    </row>
    <row r="81" spans="2:8" x14ac:dyDescent="0.2">
      <c r="B81" s="106"/>
      <c r="C81" s="106"/>
      <c r="D81" s="106"/>
      <c r="E81" s="106"/>
      <c r="F81" s="106"/>
      <c r="G81" s="106"/>
      <c r="H81" s="106"/>
    </row>
    <row r="82" spans="2:8" x14ac:dyDescent="0.2">
      <c r="B82" s="106"/>
      <c r="C82" s="106"/>
      <c r="D82" s="106"/>
      <c r="E82" s="106"/>
      <c r="F82" s="106"/>
      <c r="G82" s="106"/>
      <c r="H82" s="106"/>
    </row>
    <row r="83" spans="2:8" x14ac:dyDescent="0.2">
      <c r="B83" s="106"/>
      <c r="C83" s="106"/>
      <c r="D83" s="106"/>
      <c r="E83" s="106"/>
      <c r="F83" s="106"/>
      <c r="G83" s="106"/>
      <c r="H83" s="106"/>
    </row>
    <row r="84" spans="2:8" x14ac:dyDescent="0.2">
      <c r="B84" s="106"/>
      <c r="C84" s="106"/>
      <c r="D84" s="106"/>
      <c r="E84" s="106"/>
      <c r="F84" s="106"/>
      <c r="G84" s="106"/>
      <c r="H84" s="106"/>
    </row>
    <row r="85" spans="2:8" x14ac:dyDescent="0.2">
      <c r="B85" s="106"/>
      <c r="C85" s="106"/>
      <c r="D85" s="106"/>
      <c r="E85" s="106"/>
      <c r="F85" s="106"/>
      <c r="G85" s="106"/>
      <c r="H85" s="106"/>
    </row>
    <row r="86" spans="2:8" x14ac:dyDescent="0.2">
      <c r="B86" s="106"/>
      <c r="C86" s="106"/>
      <c r="D86" s="106"/>
      <c r="E86" s="106"/>
      <c r="F86" s="106"/>
      <c r="G86" s="106"/>
      <c r="H86" s="106"/>
    </row>
    <row r="87" spans="2:8" x14ac:dyDescent="0.2">
      <c r="B87" s="106"/>
      <c r="C87" s="106"/>
      <c r="D87" s="106"/>
      <c r="E87" s="106"/>
      <c r="F87" s="106"/>
      <c r="G87" s="106"/>
      <c r="H87" s="106"/>
    </row>
    <row r="88" spans="2:8" x14ac:dyDescent="0.2">
      <c r="B88" s="106"/>
      <c r="C88" s="106"/>
      <c r="D88" s="106"/>
      <c r="E88" s="106"/>
      <c r="F88" s="106"/>
      <c r="G88" s="106"/>
      <c r="H88" s="106"/>
    </row>
    <row r="89" spans="2:8" x14ac:dyDescent="0.2">
      <c r="B89" s="106"/>
      <c r="C89" s="106"/>
      <c r="D89" s="106"/>
      <c r="E89" s="106"/>
      <c r="F89" s="106"/>
      <c r="G89" s="106"/>
      <c r="H89" s="106"/>
    </row>
    <row r="90" spans="2:8" x14ac:dyDescent="0.2">
      <c r="B90" s="106"/>
      <c r="C90" s="106"/>
      <c r="D90" s="106"/>
      <c r="E90" s="106"/>
      <c r="F90" s="106"/>
      <c r="G90" s="106"/>
      <c r="H90" s="106"/>
    </row>
    <row r="91" spans="2:8" x14ac:dyDescent="0.2">
      <c r="B91" s="106"/>
      <c r="C91" s="106"/>
      <c r="D91" s="106"/>
      <c r="E91" s="106"/>
      <c r="F91" s="106"/>
      <c r="G91" s="106"/>
      <c r="H91" s="106"/>
    </row>
    <row r="92" spans="2:8" x14ac:dyDescent="0.2">
      <c r="B92" s="106"/>
      <c r="C92" s="106"/>
      <c r="D92" s="106"/>
      <c r="E92" s="106"/>
      <c r="F92" s="106"/>
      <c r="G92" s="106"/>
      <c r="H92" s="106"/>
    </row>
    <row r="93" spans="2:8" x14ac:dyDescent="0.2">
      <c r="B93" s="106"/>
      <c r="C93" s="106"/>
      <c r="D93" s="106"/>
      <c r="E93" s="106"/>
      <c r="F93" s="106"/>
      <c r="G93" s="106"/>
      <c r="H93" s="106"/>
    </row>
    <row r="94" spans="2:8" x14ac:dyDescent="0.2">
      <c r="B94" s="106"/>
      <c r="C94" s="106"/>
      <c r="D94" s="106"/>
      <c r="E94" s="106"/>
      <c r="F94" s="106"/>
      <c r="G94" s="106"/>
      <c r="H94" s="106"/>
    </row>
  </sheetData>
  <hyperlinks>
    <hyperlink ref="A48" location="Index!A1" display="Back to index" xr:uid="{FC50EA2E-F9D5-4612-AF5E-6E7E88501227}"/>
    <hyperlink ref="B49" r:id="rId1" xr:uid="{B15BD730-8227-4734-AAC1-65233F4A9C5A}"/>
    <hyperlink ref="C49" r:id="rId2" xr:uid="{04D47DF3-E9F7-4726-B49B-B23E558CD0E1}"/>
    <hyperlink ref="D49" r:id="rId3" xr:uid="{A9FC95C0-5EA5-4796-B2E8-2166D548F833}"/>
  </hyperlinks>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44E1-2BDD-4298-B3F6-B9E95D3DEA38}">
  <dimension ref="A1:L96"/>
  <sheetViews>
    <sheetView showGridLines="0" workbookViewId="0"/>
  </sheetViews>
  <sheetFormatPr defaultColWidth="10.6640625" defaultRowHeight="11.4" x14ac:dyDescent="0.2"/>
  <cols>
    <col min="1" max="1" width="41.109375" style="32" customWidth="1"/>
    <col min="2" max="3" width="11.109375" style="32" customWidth="1"/>
    <col min="4" max="11" width="9.6640625" style="32" customWidth="1"/>
    <col min="12" max="12" width="14.88671875" style="32" customWidth="1"/>
    <col min="13" max="16384" width="10.6640625" style="32"/>
  </cols>
  <sheetData>
    <row r="1" spans="1:12" s="28" customFormat="1" ht="21" customHeight="1" x14ac:dyDescent="0.3">
      <c r="A1" s="28" t="s">
        <v>425</v>
      </c>
    </row>
    <row r="2" spans="1:12" s="11" customFormat="1" ht="15" x14ac:dyDescent="0.25">
      <c r="A2" s="512" t="s">
        <v>498</v>
      </c>
      <c r="B2" s="298"/>
      <c r="C2" s="298"/>
      <c r="D2" s="298"/>
      <c r="E2" s="298"/>
      <c r="F2" s="298"/>
      <c r="G2" s="298"/>
      <c r="H2" s="298"/>
      <c r="I2" s="298"/>
      <c r="J2" s="298"/>
      <c r="K2" s="298"/>
      <c r="L2" s="298"/>
    </row>
    <row r="3" spans="1:12" s="11" customFormat="1" ht="15" x14ac:dyDescent="0.25">
      <c r="A3" s="508" t="s">
        <v>490</v>
      </c>
      <c r="B3" s="298"/>
      <c r="C3" s="298"/>
      <c r="D3" s="298"/>
      <c r="E3" s="298"/>
      <c r="F3" s="298"/>
      <c r="G3" s="298"/>
      <c r="H3" s="298"/>
      <c r="I3" s="298"/>
      <c r="J3" s="298"/>
      <c r="K3" s="298"/>
      <c r="L3" s="298"/>
    </row>
    <row r="4" spans="1:12" ht="41.4" customHeight="1" x14ac:dyDescent="0.25">
      <c r="A4" s="29"/>
      <c r="B4" s="435"/>
      <c r="C4" s="434"/>
      <c r="D4" s="434"/>
      <c r="E4" s="434"/>
      <c r="F4" s="434"/>
      <c r="G4" s="440" t="s">
        <v>331</v>
      </c>
      <c r="H4" s="434"/>
      <c r="I4" s="434"/>
      <c r="J4" s="434"/>
      <c r="K4" s="434"/>
      <c r="L4" s="434"/>
    </row>
    <row r="5" spans="1:12" ht="30" x14ac:dyDescent="0.25">
      <c r="A5" s="29"/>
      <c r="B5" s="33" t="s">
        <v>176</v>
      </c>
      <c r="C5" s="33" t="s">
        <v>151</v>
      </c>
      <c r="D5" s="33" t="s">
        <v>152</v>
      </c>
      <c r="E5" s="33" t="s">
        <v>153</v>
      </c>
      <c r="F5" s="33" t="s">
        <v>154</v>
      </c>
      <c r="G5" s="33" t="s">
        <v>155</v>
      </c>
      <c r="H5" s="33" t="s">
        <v>156</v>
      </c>
      <c r="I5" s="33" t="s">
        <v>157</v>
      </c>
      <c r="J5" s="33" t="s">
        <v>158</v>
      </c>
      <c r="K5" s="33" t="s">
        <v>177</v>
      </c>
      <c r="L5" s="34" t="s">
        <v>178</v>
      </c>
    </row>
    <row r="6" spans="1:12" s="38" customFormat="1" ht="15.6" x14ac:dyDescent="0.3">
      <c r="A6" s="35" t="s">
        <v>269</v>
      </c>
      <c r="B6" s="36"/>
      <c r="C6" s="36"/>
      <c r="D6" s="36"/>
      <c r="E6" s="36"/>
      <c r="F6" s="36"/>
      <c r="G6" s="36"/>
      <c r="H6" s="36"/>
      <c r="I6" s="36"/>
      <c r="J6" s="36"/>
      <c r="K6" s="36"/>
      <c r="L6" s="36"/>
    </row>
    <row r="7" spans="1:12" s="38" customFormat="1" ht="28.2" customHeight="1" x14ac:dyDescent="0.25">
      <c r="A7" s="36" t="s">
        <v>270</v>
      </c>
      <c r="B7" s="39">
        <v>1.5</v>
      </c>
      <c r="C7" s="39">
        <v>1.4</v>
      </c>
      <c r="D7" s="39">
        <v>1.5</v>
      </c>
      <c r="E7" s="39">
        <v>1.5</v>
      </c>
      <c r="F7" s="39">
        <v>1.5</v>
      </c>
      <c r="G7" s="39">
        <v>1.6</v>
      </c>
      <c r="H7" s="39">
        <v>1.6</v>
      </c>
      <c r="I7" s="39">
        <v>1.6</v>
      </c>
      <c r="J7" s="39">
        <v>1.7</v>
      </c>
      <c r="K7" s="39">
        <v>1.7</v>
      </c>
      <c r="L7" s="39">
        <v>1.6</v>
      </c>
    </row>
    <row r="8" spans="1:12" s="38" customFormat="1" ht="15" x14ac:dyDescent="0.25">
      <c r="A8" s="36" t="s">
        <v>271</v>
      </c>
      <c r="B8" s="39">
        <v>1.5</v>
      </c>
      <c r="C8" s="39">
        <v>1.4</v>
      </c>
      <c r="D8" s="39">
        <v>1.5</v>
      </c>
      <c r="E8" s="39">
        <v>1.5</v>
      </c>
      <c r="F8" s="39">
        <v>1.5</v>
      </c>
      <c r="G8" s="39">
        <v>1.6</v>
      </c>
      <c r="H8" s="39">
        <v>1.6</v>
      </c>
      <c r="I8" s="39">
        <v>1.6</v>
      </c>
      <c r="J8" s="39">
        <v>1.7</v>
      </c>
      <c r="K8" s="39">
        <v>1.7</v>
      </c>
      <c r="L8" s="39">
        <v>1.5</v>
      </c>
    </row>
    <row r="9" spans="1:12" s="38" customFormat="1" ht="15" x14ac:dyDescent="0.25">
      <c r="A9" s="36" t="s">
        <v>272</v>
      </c>
      <c r="B9" s="39">
        <v>0.6</v>
      </c>
      <c r="C9" s="39">
        <v>0.6</v>
      </c>
      <c r="D9" s="39">
        <v>0.7</v>
      </c>
      <c r="E9" s="39">
        <v>0.6</v>
      </c>
      <c r="F9" s="39">
        <v>0.6</v>
      </c>
      <c r="G9" s="39">
        <v>0.7</v>
      </c>
      <c r="H9" s="39">
        <v>0.8</v>
      </c>
      <c r="I9" s="39">
        <v>0.7</v>
      </c>
      <c r="J9" s="39">
        <v>0.8</v>
      </c>
      <c r="K9" s="39">
        <v>0.8</v>
      </c>
      <c r="L9" s="39">
        <v>0.7</v>
      </c>
    </row>
    <row r="10" spans="1:12" s="38" customFormat="1" ht="15" x14ac:dyDescent="0.25">
      <c r="A10" s="36" t="s">
        <v>273</v>
      </c>
      <c r="B10" s="39">
        <v>0.9</v>
      </c>
      <c r="C10" s="39">
        <v>0.8</v>
      </c>
      <c r="D10" s="39">
        <v>0.9</v>
      </c>
      <c r="E10" s="39">
        <v>0.8</v>
      </c>
      <c r="F10" s="39">
        <v>0.9</v>
      </c>
      <c r="G10" s="39">
        <v>0.9</v>
      </c>
      <c r="H10" s="39">
        <v>0.8</v>
      </c>
      <c r="I10" s="39">
        <v>0.9</v>
      </c>
      <c r="J10" s="39">
        <v>0.9</v>
      </c>
      <c r="K10" s="39">
        <v>0.9</v>
      </c>
      <c r="L10" s="39">
        <v>0.9</v>
      </c>
    </row>
    <row r="11" spans="1:12" s="38" customFormat="1" ht="15" x14ac:dyDescent="0.25">
      <c r="A11" s="36" t="s">
        <v>274</v>
      </c>
      <c r="B11" s="39">
        <v>0</v>
      </c>
      <c r="C11" s="39">
        <v>0</v>
      </c>
      <c r="D11" s="39">
        <v>0</v>
      </c>
      <c r="E11" s="39">
        <v>0</v>
      </c>
      <c r="F11" s="39">
        <v>0</v>
      </c>
      <c r="G11" s="39">
        <v>0</v>
      </c>
      <c r="H11" s="39">
        <v>0</v>
      </c>
      <c r="I11" s="39">
        <v>0</v>
      </c>
      <c r="J11" s="39">
        <v>0</v>
      </c>
      <c r="K11" s="39">
        <v>0</v>
      </c>
      <c r="L11" s="39">
        <v>0</v>
      </c>
    </row>
    <row r="12" spans="1:12" s="429" customFormat="1" ht="22.2" customHeight="1" x14ac:dyDescent="0.25">
      <c r="A12" s="425" t="s">
        <v>275</v>
      </c>
      <c r="B12" s="428">
        <v>0.1</v>
      </c>
      <c r="C12" s="428">
        <v>0</v>
      </c>
      <c r="D12" s="428">
        <v>0.1</v>
      </c>
      <c r="E12" s="428">
        <v>0.1</v>
      </c>
      <c r="F12" s="428">
        <v>0.1</v>
      </c>
      <c r="G12" s="428">
        <v>0.1</v>
      </c>
      <c r="H12" s="428">
        <v>0.1</v>
      </c>
      <c r="I12" s="428">
        <v>0.1</v>
      </c>
      <c r="J12" s="428">
        <v>0.1</v>
      </c>
      <c r="K12" s="428">
        <v>0.1</v>
      </c>
      <c r="L12" s="428">
        <v>0.1</v>
      </c>
    </row>
    <row r="13" spans="1:12" s="38" customFormat="1" ht="21.6" customHeight="1" x14ac:dyDescent="0.25">
      <c r="A13" s="36" t="s">
        <v>276</v>
      </c>
      <c r="B13" s="39">
        <v>1.3</v>
      </c>
      <c r="C13" s="39">
        <v>1.3</v>
      </c>
      <c r="D13" s="39">
        <v>1.4</v>
      </c>
      <c r="E13" s="39">
        <v>1.4</v>
      </c>
      <c r="F13" s="39">
        <v>1.4</v>
      </c>
      <c r="G13" s="39">
        <v>1.4</v>
      </c>
      <c r="H13" s="39">
        <v>1.5</v>
      </c>
      <c r="I13" s="39">
        <v>1.4</v>
      </c>
      <c r="J13" s="39">
        <v>1.6</v>
      </c>
      <c r="K13" s="39">
        <v>1.6</v>
      </c>
      <c r="L13" s="39">
        <v>1.4</v>
      </c>
    </row>
    <row r="14" spans="1:12" s="38" customFormat="1" ht="20.399999999999999" customHeight="1" x14ac:dyDescent="0.25">
      <c r="A14" s="36" t="s">
        <v>277</v>
      </c>
      <c r="B14" s="39">
        <v>0.1</v>
      </c>
      <c r="C14" s="39">
        <v>0</v>
      </c>
      <c r="D14" s="39">
        <v>0</v>
      </c>
      <c r="E14" s="39">
        <v>0</v>
      </c>
      <c r="F14" s="39">
        <v>0</v>
      </c>
      <c r="G14" s="39">
        <v>0</v>
      </c>
      <c r="H14" s="39">
        <v>0</v>
      </c>
      <c r="I14" s="39">
        <v>0</v>
      </c>
      <c r="J14" s="39">
        <v>0</v>
      </c>
      <c r="K14" s="39">
        <v>0</v>
      </c>
      <c r="L14" s="39">
        <v>0</v>
      </c>
    </row>
    <row r="15" spans="1:12" s="38" customFormat="1" ht="33.6" customHeight="1" x14ac:dyDescent="0.3">
      <c r="A15" s="35" t="s">
        <v>325</v>
      </c>
      <c r="B15" s="39"/>
      <c r="C15" s="39"/>
      <c r="D15" s="39"/>
      <c r="E15" s="39"/>
      <c r="F15" s="39"/>
      <c r="G15" s="39"/>
      <c r="H15" s="39"/>
      <c r="I15" s="39"/>
      <c r="J15" s="39"/>
      <c r="K15" s="39"/>
      <c r="L15" s="39"/>
    </row>
    <row r="16" spans="1:12" s="38" customFormat="1" ht="28.2" customHeight="1" x14ac:dyDescent="0.3">
      <c r="A16" s="35" t="s">
        <v>282</v>
      </c>
      <c r="B16" s="39"/>
      <c r="C16" s="39"/>
      <c r="D16" s="39"/>
      <c r="E16" s="39"/>
      <c r="F16" s="39"/>
      <c r="G16" s="39"/>
      <c r="H16" s="39"/>
      <c r="I16" s="39"/>
      <c r="J16" s="39"/>
      <c r="K16" s="39"/>
      <c r="L16" s="39"/>
    </row>
    <row r="17" spans="1:12" s="38" customFormat="1" ht="15" x14ac:dyDescent="0.25">
      <c r="A17" s="36" t="s">
        <v>113</v>
      </c>
      <c r="C17" s="39"/>
      <c r="D17" s="39"/>
      <c r="E17" s="39"/>
      <c r="F17" s="39"/>
      <c r="G17" s="39"/>
      <c r="H17" s="39"/>
      <c r="I17" s="39"/>
      <c r="J17" s="39"/>
      <c r="K17" s="39"/>
      <c r="L17" s="39"/>
    </row>
    <row r="18" spans="1:12" s="38" customFormat="1" ht="15" x14ac:dyDescent="0.25">
      <c r="A18" s="36" t="s">
        <v>283</v>
      </c>
      <c r="B18" s="39">
        <v>58.9</v>
      </c>
      <c r="C18" s="39">
        <v>63.6</v>
      </c>
      <c r="D18" s="39">
        <v>51.2</v>
      </c>
      <c r="E18" s="39">
        <v>57.4</v>
      </c>
      <c r="F18" s="39">
        <v>53.5</v>
      </c>
      <c r="G18" s="39">
        <v>49.8</v>
      </c>
      <c r="H18" s="39">
        <v>44.5</v>
      </c>
      <c r="I18" s="39">
        <v>49.8</v>
      </c>
      <c r="J18" s="39">
        <v>32.9</v>
      </c>
      <c r="K18" s="39">
        <v>33.9</v>
      </c>
      <c r="L18" s="39">
        <v>50.1</v>
      </c>
    </row>
    <row r="19" spans="1:12" s="38" customFormat="1" ht="15" x14ac:dyDescent="0.25">
      <c r="A19" s="36" t="s">
        <v>284</v>
      </c>
      <c r="B19" s="39">
        <v>17.600000000000001</v>
      </c>
      <c r="C19" s="39">
        <v>17.899999999999999</v>
      </c>
      <c r="D19" s="39">
        <v>16.100000000000001</v>
      </c>
      <c r="E19" s="39">
        <v>17.2</v>
      </c>
      <c r="F19" s="39">
        <v>16.5</v>
      </c>
      <c r="G19" s="39">
        <v>16.100000000000001</v>
      </c>
      <c r="H19" s="39">
        <v>16.3</v>
      </c>
      <c r="I19" s="39">
        <v>18.5</v>
      </c>
      <c r="J19" s="39">
        <v>11</v>
      </c>
      <c r="K19" s="39">
        <v>15.4</v>
      </c>
      <c r="L19" s="39">
        <v>16.3</v>
      </c>
    </row>
    <row r="20" spans="1:12" s="38" customFormat="1" ht="15" x14ac:dyDescent="0.25">
      <c r="A20" s="36" t="s">
        <v>285</v>
      </c>
      <c r="B20" s="39">
        <v>41.2</v>
      </c>
      <c r="C20" s="39">
        <v>45.7</v>
      </c>
      <c r="D20" s="39">
        <v>35</v>
      </c>
      <c r="E20" s="39">
        <v>40.1</v>
      </c>
      <c r="F20" s="39">
        <v>37.1</v>
      </c>
      <c r="G20" s="39">
        <v>33.700000000000003</v>
      </c>
      <c r="H20" s="39">
        <v>28.3</v>
      </c>
      <c r="I20" s="39">
        <v>31.3</v>
      </c>
      <c r="J20" s="39">
        <v>21.9</v>
      </c>
      <c r="K20" s="39">
        <v>18.5</v>
      </c>
      <c r="L20" s="39">
        <v>33.799999999999997</v>
      </c>
    </row>
    <row r="21" spans="1:12" s="38" customFormat="1" ht="15" x14ac:dyDescent="0.25">
      <c r="A21" s="36" t="s">
        <v>286</v>
      </c>
      <c r="B21" s="39">
        <v>41.1</v>
      </c>
      <c r="C21" s="39">
        <v>36.4</v>
      </c>
      <c r="D21" s="39">
        <v>48.8</v>
      </c>
      <c r="E21" s="39">
        <v>42.6</v>
      </c>
      <c r="F21" s="39">
        <v>46.5</v>
      </c>
      <c r="G21" s="39">
        <v>50.2</v>
      </c>
      <c r="H21" s="39">
        <v>55.5</v>
      </c>
      <c r="I21" s="39">
        <v>50.2</v>
      </c>
      <c r="J21" s="39">
        <v>67.099999999999994</v>
      </c>
      <c r="K21" s="39">
        <v>66.099999999999994</v>
      </c>
      <c r="L21" s="39">
        <v>49.9</v>
      </c>
    </row>
    <row r="22" spans="1:12" s="38" customFormat="1" ht="31.95" customHeight="1" x14ac:dyDescent="0.3">
      <c r="A22" s="35" t="s">
        <v>295</v>
      </c>
      <c r="B22" s="39"/>
      <c r="C22" s="39"/>
      <c r="D22" s="39"/>
      <c r="E22" s="39"/>
      <c r="F22" s="39"/>
      <c r="G22" s="39"/>
      <c r="H22" s="39"/>
      <c r="I22" s="39"/>
      <c r="J22" s="39"/>
      <c r="K22" s="39"/>
      <c r="L22" s="39"/>
    </row>
    <row r="23" spans="1:12" s="38" customFormat="1" ht="21" customHeight="1" x14ac:dyDescent="0.25">
      <c r="A23" s="36" t="s">
        <v>296</v>
      </c>
      <c r="B23" s="39">
        <v>21.7</v>
      </c>
      <c r="C23" s="39">
        <v>22.8</v>
      </c>
      <c r="D23" s="39">
        <v>28.8</v>
      </c>
      <c r="E23" s="39">
        <v>36.799999999999997</v>
      </c>
      <c r="F23" s="39">
        <v>39.200000000000003</v>
      </c>
      <c r="G23" s="39">
        <v>33</v>
      </c>
      <c r="H23" s="39">
        <v>25.7</v>
      </c>
      <c r="I23" s="39">
        <v>26.2</v>
      </c>
      <c r="J23" s="39">
        <v>11.3</v>
      </c>
      <c r="K23" s="39">
        <v>8.9</v>
      </c>
      <c r="L23" s="39">
        <v>25.8</v>
      </c>
    </row>
    <row r="24" spans="1:12" s="38" customFormat="1" ht="18" customHeight="1" x14ac:dyDescent="0.25">
      <c r="A24" s="36" t="s">
        <v>297</v>
      </c>
      <c r="B24" s="39">
        <v>13.8</v>
      </c>
      <c r="C24" s="39">
        <v>16.8</v>
      </c>
      <c r="D24" s="39">
        <v>22.5</v>
      </c>
      <c r="E24" s="39">
        <v>29.8</v>
      </c>
      <c r="F24" s="39">
        <v>26.7</v>
      </c>
      <c r="G24" s="39">
        <v>23.1</v>
      </c>
      <c r="H24" s="39">
        <v>19.600000000000001</v>
      </c>
      <c r="I24" s="39">
        <v>20</v>
      </c>
      <c r="J24" s="39">
        <v>7.6</v>
      </c>
      <c r="K24" s="39">
        <v>2.7</v>
      </c>
      <c r="L24" s="39">
        <v>18.600000000000001</v>
      </c>
    </row>
    <row r="25" spans="1:12" s="38" customFormat="1" ht="15" x14ac:dyDescent="0.25">
      <c r="A25" s="36" t="s">
        <v>298</v>
      </c>
      <c r="B25" s="39">
        <v>5.0999999999999996</v>
      </c>
      <c r="C25" s="39">
        <v>5.3</v>
      </c>
      <c r="D25" s="39">
        <v>5.6</v>
      </c>
      <c r="E25" s="39">
        <v>5.3</v>
      </c>
      <c r="F25" s="39">
        <v>8.8000000000000007</v>
      </c>
      <c r="G25" s="39">
        <v>7.5</v>
      </c>
      <c r="H25" s="39">
        <v>4.7</v>
      </c>
      <c r="I25" s="39">
        <v>4.5999999999999996</v>
      </c>
      <c r="J25" s="39">
        <v>2.4</v>
      </c>
      <c r="K25" s="39">
        <v>2.2999999999999998</v>
      </c>
      <c r="L25" s="39">
        <v>5.2</v>
      </c>
    </row>
    <row r="26" spans="1:12" s="38" customFormat="1" ht="15" x14ac:dyDescent="0.25">
      <c r="A26" s="36" t="s">
        <v>299</v>
      </c>
      <c r="B26" s="39">
        <v>1.7</v>
      </c>
      <c r="C26" s="39">
        <v>0.1</v>
      </c>
      <c r="D26" s="210" t="s">
        <v>202</v>
      </c>
      <c r="E26" s="39">
        <v>0.6</v>
      </c>
      <c r="F26" s="39">
        <v>0.7</v>
      </c>
      <c r="G26" s="39">
        <v>0.6</v>
      </c>
      <c r="H26" s="39">
        <v>0.3</v>
      </c>
      <c r="I26" s="210" t="s">
        <v>202</v>
      </c>
      <c r="J26" s="39">
        <v>0.3</v>
      </c>
      <c r="K26" s="39">
        <v>0.5</v>
      </c>
      <c r="L26" s="39">
        <v>0.5</v>
      </c>
    </row>
    <row r="27" spans="1:12" s="38" customFormat="1" ht="15" x14ac:dyDescent="0.25">
      <c r="A27" s="36" t="s">
        <v>300</v>
      </c>
      <c r="B27" s="39">
        <v>1.1000000000000001</v>
      </c>
      <c r="C27" s="39">
        <v>0.6</v>
      </c>
      <c r="D27" s="39">
        <v>0.6</v>
      </c>
      <c r="E27" s="39">
        <v>1</v>
      </c>
      <c r="F27" s="39">
        <v>2.9</v>
      </c>
      <c r="G27" s="39">
        <v>1.9</v>
      </c>
      <c r="H27" s="39">
        <v>1.2</v>
      </c>
      <c r="I27" s="39">
        <v>1.6</v>
      </c>
      <c r="J27" s="39">
        <v>1</v>
      </c>
      <c r="K27" s="39">
        <v>3.4</v>
      </c>
      <c r="L27" s="39">
        <v>1.5</v>
      </c>
    </row>
    <row r="28" spans="1:12" s="38" customFormat="1" ht="22.2" customHeight="1" x14ac:dyDescent="0.25">
      <c r="A28" s="36" t="s">
        <v>301</v>
      </c>
      <c r="B28" s="39">
        <v>78.3</v>
      </c>
      <c r="C28" s="39">
        <v>77.2</v>
      </c>
      <c r="D28" s="39">
        <v>71.2</v>
      </c>
      <c r="E28" s="39">
        <v>63.2</v>
      </c>
      <c r="F28" s="39">
        <v>60.8</v>
      </c>
      <c r="G28" s="39">
        <v>67</v>
      </c>
      <c r="H28" s="39">
        <v>74.3</v>
      </c>
      <c r="I28" s="39">
        <v>73.8</v>
      </c>
      <c r="J28" s="39">
        <v>88.7</v>
      </c>
      <c r="K28" s="39">
        <v>91.1</v>
      </c>
      <c r="L28" s="39">
        <v>74.2</v>
      </c>
    </row>
    <row r="29" spans="1:12" s="38" customFormat="1" ht="19.2" customHeight="1" x14ac:dyDescent="0.25">
      <c r="A29" s="36" t="s">
        <v>302</v>
      </c>
      <c r="B29" s="39">
        <v>3.9</v>
      </c>
      <c r="C29" s="39">
        <v>2.6</v>
      </c>
      <c r="D29" s="39">
        <v>1.9</v>
      </c>
      <c r="E29" s="39">
        <v>1.3</v>
      </c>
      <c r="F29" s="39">
        <v>1.8</v>
      </c>
      <c r="G29" s="39">
        <v>2</v>
      </c>
      <c r="H29" s="39">
        <v>2</v>
      </c>
      <c r="I29" s="39">
        <v>5.6</v>
      </c>
      <c r="J29" s="39">
        <v>2.4</v>
      </c>
      <c r="K29" s="39">
        <v>3.4</v>
      </c>
      <c r="L29" s="39">
        <v>2.7</v>
      </c>
    </row>
    <row r="30" spans="1:12" s="38" customFormat="1" ht="15" x14ac:dyDescent="0.25">
      <c r="A30" s="36" t="s">
        <v>303</v>
      </c>
      <c r="B30" s="210" t="s">
        <v>202</v>
      </c>
      <c r="C30" s="39">
        <v>0.1</v>
      </c>
      <c r="D30" s="210" t="s">
        <v>202</v>
      </c>
      <c r="E30" s="39">
        <v>0.2</v>
      </c>
      <c r="F30" s="39">
        <v>0.5</v>
      </c>
      <c r="G30" s="498">
        <v>0</v>
      </c>
      <c r="H30" s="210" t="s">
        <v>202</v>
      </c>
      <c r="I30" s="210" t="s">
        <v>202</v>
      </c>
      <c r="J30" s="210" t="s">
        <v>202</v>
      </c>
      <c r="K30" s="210" t="s">
        <v>202</v>
      </c>
      <c r="L30" s="39">
        <v>0.1</v>
      </c>
    </row>
    <row r="31" spans="1:12" s="38" customFormat="1" ht="15" x14ac:dyDescent="0.25">
      <c r="A31" s="36" t="s">
        <v>304</v>
      </c>
      <c r="B31" s="39">
        <v>74.400000000000006</v>
      </c>
      <c r="C31" s="39">
        <v>74.5</v>
      </c>
      <c r="D31" s="39">
        <v>69.400000000000006</v>
      </c>
      <c r="E31" s="39">
        <v>61.6</v>
      </c>
      <c r="F31" s="39">
        <v>58.5</v>
      </c>
      <c r="G31" s="39">
        <v>64.900000000000006</v>
      </c>
      <c r="H31" s="39">
        <v>72.2</v>
      </c>
      <c r="I31" s="39">
        <v>68.3</v>
      </c>
      <c r="J31" s="39">
        <v>86.3</v>
      </c>
      <c r="K31" s="39">
        <v>87.7</v>
      </c>
      <c r="L31" s="39">
        <v>71.400000000000006</v>
      </c>
    </row>
    <row r="32" spans="1:12" s="38" customFormat="1" ht="35.4" customHeight="1" x14ac:dyDescent="0.3">
      <c r="A32" s="35" t="s">
        <v>305</v>
      </c>
      <c r="B32" s="39"/>
      <c r="C32" s="39"/>
      <c r="D32" s="39"/>
      <c r="E32" s="39"/>
      <c r="F32" s="39"/>
      <c r="G32" s="39"/>
      <c r="H32" s="39"/>
      <c r="I32" s="39"/>
      <c r="J32" s="39"/>
      <c r="K32" s="39"/>
      <c r="L32" s="39"/>
    </row>
    <row r="33" spans="1:12" s="38" customFormat="1" ht="27.6" customHeight="1" x14ac:dyDescent="0.25">
      <c r="A33" s="36" t="s">
        <v>306</v>
      </c>
      <c r="B33" s="210" t="s">
        <v>202</v>
      </c>
      <c r="C33" s="210" t="s">
        <v>202</v>
      </c>
      <c r="D33" s="210" t="s">
        <v>202</v>
      </c>
      <c r="E33" s="210" t="s">
        <v>202</v>
      </c>
      <c r="F33" s="210" t="s">
        <v>202</v>
      </c>
      <c r="G33" s="210" t="s">
        <v>202</v>
      </c>
      <c r="H33" s="210" t="s">
        <v>202</v>
      </c>
      <c r="I33" s="210" t="s">
        <v>202</v>
      </c>
      <c r="J33" s="210" t="s">
        <v>202</v>
      </c>
      <c r="K33" s="210" t="s">
        <v>202</v>
      </c>
      <c r="L33" s="210" t="s">
        <v>202</v>
      </c>
    </row>
    <row r="34" spans="1:12" s="38" customFormat="1" ht="15" x14ac:dyDescent="0.25">
      <c r="A34" s="36" t="s">
        <v>307</v>
      </c>
      <c r="B34" s="210" t="s">
        <v>202</v>
      </c>
      <c r="C34" s="39">
        <v>0.1</v>
      </c>
      <c r="D34" s="210" t="s">
        <v>202</v>
      </c>
      <c r="E34" s="39">
        <v>0.1</v>
      </c>
      <c r="F34" s="210" t="s">
        <v>202</v>
      </c>
      <c r="G34" s="210" t="s">
        <v>202</v>
      </c>
      <c r="H34" s="39">
        <v>0.2</v>
      </c>
      <c r="I34" s="39">
        <v>0.1</v>
      </c>
      <c r="J34" s="210" t="s">
        <v>202</v>
      </c>
      <c r="K34" s="39">
        <v>0.2</v>
      </c>
      <c r="L34" s="39">
        <v>0.1</v>
      </c>
    </row>
    <row r="35" spans="1:12" s="38" customFormat="1" ht="15" x14ac:dyDescent="0.25">
      <c r="A35" s="36" t="s">
        <v>308</v>
      </c>
      <c r="B35" s="210" t="s">
        <v>202</v>
      </c>
      <c r="C35" s="210" t="s">
        <v>202</v>
      </c>
      <c r="D35" s="39">
        <v>0.4</v>
      </c>
      <c r="E35" s="210" t="s">
        <v>202</v>
      </c>
      <c r="F35" s="39">
        <v>0.7</v>
      </c>
      <c r="G35" s="39">
        <v>0.1</v>
      </c>
      <c r="H35" s="210" t="s">
        <v>202</v>
      </c>
      <c r="I35" s="210" t="s">
        <v>202</v>
      </c>
      <c r="J35" s="210" t="s">
        <v>202</v>
      </c>
      <c r="K35" s="210" t="s">
        <v>202</v>
      </c>
      <c r="L35" s="39">
        <v>0.1</v>
      </c>
    </row>
    <row r="36" spans="1:12" s="38" customFormat="1" ht="15" x14ac:dyDescent="0.25">
      <c r="A36" s="36" t="s">
        <v>309</v>
      </c>
      <c r="B36" s="39">
        <v>1.2</v>
      </c>
      <c r="C36" s="210" t="s">
        <v>202</v>
      </c>
      <c r="D36" s="39">
        <v>0.3</v>
      </c>
      <c r="E36" s="210" t="s">
        <v>202</v>
      </c>
      <c r="F36" s="210" t="s">
        <v>202</v>
      </c>
      <c r="G36" s="39">
        <v>1.5</v>
      </c>
      <c r="H36" s="210" t="s">
        <v>202</v>
      </c>
      <c r="I36" s="39">
        <v>0.4</v>
      </c>
      <c r="J36" s="210" t="s">
        <v>202</v>
      </c>
      <c r="K36" s="39">
        <v>0.1</v>
      </c>
      <c r="L36" s="39">
        <v>0.3</v>
      </c>
    </row>
    <row r="37" spans="1:12" s="38" customFormat="1" ht="15" x14ac:dyDescent="0.25">
      <c r="A37" s="36" t="s">
        <v>310</v>
      </c>
      <c r="B37" s="39">
        <v>22.4</v>
      </c>
      <c r="C37" s="39">
        <v>6.5</v>
      </c>
      <c r="D37" s="39">
        <v>5.4</v>
      </c>
      <c r="E37" s="39">
        <v>4.9000000000000004</v>
      </c>
      <c r="F37" s="39">
        <v>7.1</v>
      </c>
      <c r="G37" s="39">
        <v>6.8</v>
      </c>
      <c r="H37" s="39">
        <v>6.4</v>
      </c>
      <c r="I37" s="39">
        <v>7.2</v>
      </c>
      <c r="J37" s="39">
        <v>6.3</v>
      </c>
      <c r="K37" s="39">
        <v>5.8</v>
      </c>
      <c r="L37" s="39">
        <v>7.9</v>
      </c>
    </row>
    <row r="38" spans="1:12" s="38" customFormat="1" ht="15" x14ac:dyDescent="0.25">
      <c r="A38" s="36" t="s">
        <v>311</v>
      </c>
      <c r="B38" s="39">
        <v>33.200000000000003</v>
      </c>
      <c r="C38" s="39">
        <v>39.9</v>
      </c>
      <c r="D38" s="39">
        <v>35.1</v>
      </c>
      <c r="E38" s="39">
        <v>40.700000000000003</v>
      </c>
      <c r="F38" s="39">
        <v>37.4</v>
      </c>
      <c r="G38" s="39">
        <v>40.1</v>
      </c>
      <c r="H38" s="39">
        <v>41.4</v>
      </c>
      <c r="I38" s="39">
        <v>41.5</v>
      </c>
      <c r="J38" s="39">
        <v>48.2</v>
      </c>
      <c r="K38" s="39">
        <v>40.4</v>
      </c>
      <c r="L38" s="39">
        <v>39.700000000000003</v>
      </c>
    </row>
    <row r="39" spans="1:12" s="38" customFormat="1" ht="15" x14ac:dyDescent="0.25">
      <c r="A39" s="36" t="s">
        <v>312</v>
      </c>
      <c r="B39" s="39">
        <v>43.3</v>
      </c>
      <c r="C39" s="39">
        <v>53.5</v>
      </c>
      <c r="D39" s="39">
        <v>58.8</v>
      </c>
      <c r="E39" s="39">
        <v>54.3</v>
      </c>
      <c r="F39" s="39">
        <v>54.7</v>
      </c>
      <c r="G39" s="39">
        <v>51.5</v>
      </c>
      <c r="H39" s="39">
        <v>52</v>
      </c>
      <c r="I39" s="39">
        <v>50.7</v>
      </c>
      <c r="J39" s="39">
        <v>45.5</v>
      </c>
      <c r="K39" s="39">
        <v>53.5</v>
      </c>
      <c r="L39" s="39">
        <v>51.9</v>
      </c>
    </row>
    <row r="40" spans="1:12" s="38" customFormat="1" ht="37.200000000000003" customHeight="1" x14ac:dyDescent="0.3">
      <c r="A40" s="35" t="s">
        <v>313</v>
      </c>
      <c r="B40" s="39"/>
      <c r="C40" s="39"/>
      <c r="D40" s="39"/>
      <c r="E40" s="39"/>
      <c r="F40" s="39"/>
      <c r="G40" s="39"/>
      <c r="H40" s="39"/>
      <c r="I40" s="39"/>
      <c r="J40" s="39"/>
      <c r="K40" s="39"/>
      <c r="L40" s="39"/>
    </row>
    <row r="41" spans="1:12" s="38" customFormat="1" ht="21" customHeight="1" x14ac:dyDescent="0.25">
      <c r="A41" s="36" t="s">
        <v>314</v>
      </c>
      <c r="B41" s="210" t="s">
        <v>202</v>
      </c>
      <c r="C41" s="210" t="s">
        <v>202</v>
      </c>
      <c r="D41" s="40">
        <v>0.4</v>
      </c>
      <c r="E41" s="210" t="s">
        <v>202</v>
      </c>
      <c r="F41" s="210" t="s">
        <v>202</v>
      </c>
      <c r="G41" s="210" t="s">
        <v>202</v>
      </c>
      <c r="H41" s="210" t="s">
        <v>202</v>
      </c>
      <c r="I41" s="210" t="s">
        <v>202</v>
      </c>
      <c r="J41" s="210" t="s">
        <v>202</v>
      </c>
      <c r="K41" s="210" t="s">
        <v>202</v>
      </c>
      <c r="L41" s="40">
        <v>0</v>
      </c>
    </row>
    <row r="42" spans="1:12" s="38" customFormat="1" ht="15" x14ac:dyDescent="0.25">
      <c r="A42" s="36" t="s">
        <v>315</v>
      </c>
      <c r="B42" s="210" t="s">
        <v>202</v>
      </c>
      <c r="C42" s="40">
        <v>0.1</v>
      </c>
      <c r="D42" s="40">
        <v>0.3</v>
      </c>
      <c r="E42" s="210" t="s">
        <v>202</v>
      </c>
      <c r="F42" s="40">
        <v>0.6</v>
      </c>
      <c r="G42" s="40">
        <v>0.9</v>
      </c>
      <c r="H42" s="40">
        <v>0.2</v>
      </c>
      <c r="I42" s="40">
        <v>0.1</v>
      </c>
      <c r="J42" s="40">
        <v>0.1</v>
      </c>
      <c r="K42" s="40">
        <v>0.2</v>
      </c>
      <c r="L42" s="40">
        <v>0.2</v>
      </c>
    </row>
    <row r="43" spans="1:12" s="38" customFormat="1" ht="15" x14ac:dyDescent="0.25">
      <c r="A43" s="36" t="s">
        <v>316</v>
      </c>
      <c r="B43" s="210" t="s">
        <v>202</v>
      </c>
      <c r="C43" s="210" t="s">
        <v>202</v>
      </c>
      <c r="D43" s="210" t="s">
        <v>202</v>
      </c>
      <c r="E43" s="40">
        <v>0.1</v>
      </c>
      <c r="F43" s="40">
        <v>0.1</v>
      </c>
      <c r="G43" s="210" t="s">
        <v>202</v>
      </c>
      <c r="H43" s="210" t="s">
        <v>202</v>
      </c>
      <c r="I43" s="40">
        <v>0.6</v>
      </c>
      <c r="J43" s="210" t="s">
        <v>202</v>
      </c>
      <c r="K43" s="210" t="s">
        <v>202</v>
      </c>
      <c r="L43" s="40">
        <v>0.1</v>
      </c>
    </row>
    <row r="44" spans="1:12" s="38" customFormat="1" ht="15" x14ac:dyDescent="0.25">
      <c r="A44" s="36" t="s">
        <v>317</v>
      </c>
      <c r="B44" s="210" t="s">
        <v>202</v>
      </c>
      <c r="C44" s="210" t="s">
        <v>202</v>
      </c>
      <c r="D44" s="210" t="s">
        <v>202</v>
      </c>
      <c r="E44" s="210" t="s">
        <v>202</v>
      </c>
      <c r="F44" s="210" t="s">
        <v>202</v>
      </c>
      <c r="G44" s="210" t="s">
        <v>202</v>
      </c>
      <c r="H44" s="210" t="s">
        <v>202</v>
      </c>
      <c r="I44" s="210" t="s">
        <v>202</v>
      </c>
      <c r="J44" s="210" t="s">
        <v>202</v>
      </c>
      <c r="K44" s="210" t="s">
        <v>202</v>
      </c>
      <c r="L44" s="210" t="s">
        <v>202</v>
      </c>
    </row>
    <row r="45" spans="1:12" s="38" customFormat="1" ht="15" x14ac:dyDescent="0.25">
      <c r="A45" s="36" t="s">
        <v>318</v>
      </c>
      <c r="B45" s="40">
        <v>30.5</v>
      </c>
      <c r="C45" s="40">
        <v>9.1</v>
      </c>
      <c r="D45" s="40">
        <v>7.6</v>
      </c>
      <c r="E45" s="40">
        <v>5.9</v>
      </c>
      <c r="F45" s="40">
        <v>8.8000000000000007</v>
      </c>
      <c r="G45" s="40">
        <v>9.6999999999999993</v>
      </c>
      <c r="H45" s="40">
        <v>9.4</v>
      </c>
      <c r="I45" s="40">
        <v>7.5</v>
      </c>
      <c r="J45" s="40">
        <v>7.5</v>
      </c>
      <c r="K45" s="40">
        <v>7.6</v>
      </c>
      <c r="L45" s="40">
        <v>10.5</v>
      </c>
    </row>
    <row r="46" spans="1:12" s="38" customFormat="1" ht="15" x14ac:dyDescent="0.25">
      <c r="A46" s="36" t="s">
        <v>319</v>
      </c>
      <c r="B46" s="40">
        <v>69.5</v>
      </c>
      <c r="C46" s="40">
        <v>90.8</v>
      </c>
      <c r="D46" s="40">
        <v>91.7</v>
      </c>
      <c r="E46" s="40">
        <v>94</v>
      </c>
      <c r="F46" s="40">
        <v>90.4</v>
      </c>
      <c r="G46" s="40">
        <v>89.4</v>
      </c>
      <c r="H46" s="40">
        <v>90.4</v>
      </c>
      <c r="I46" s="40">
        <v>91.8</v>
      </c>
      <c r="J46" s="40">
        <v>92.4</v>
      </c>
      <c r="K46" s="40">
        <v>92.2</v>
      </c>
      <c r="L46" s="40">
        <v>89.2</v>
      </c>
    </row>
    <row r="47" spans="1:12" s="38" customFormat="1" ht="15" x14ac:dyDescent="0.25">
      <c r="A47" s="41" t="s">
        <v>320</v>
      </c>
      <c r="B47" s="212" t="s">
        <v>202</v>
      </c>
      <c r="C47" s="212" t="s">
        <v>202</v>
      </c>
      <c r="D47" s="212" t="s">
        <v>202</v>
      </c>
      <c r="E47" s="212" t="s">
        <v>202</v>
      </c>
      <c r="F47" s="212" t="s">
        <v>202</v>
      </c>
      <c r="G47" s="212" t="s">
        <v>202</v>
      </c>
      <c r="H47" s="212" t="s">
        <v>202</v>
      </c>
      <c r="I47" s="212" t="s">
        <v>202</v>
      </c>
      <c r="J47" s="212" t="s">
        <v>202</v>
      </c>
      <c r="K47" s="212" t="s">
        <v>202</v>
      </c>
      <c r="L47" s="212" t="s">
        <v>202</v>
      </c>
    </row>
    <row r="48" spans="1:12" ht="50.4" customHeight="1" thickBot="1" x14ac:dyDescent="0.35">
      <c r="A48" s="20" t="s">
        <v>105</v>
      </c>
      <c r="B48" s="43"/>
      <c r="C48" s="43"/>
      <c r="D48" s="43"/>
      <c r="E48" s="43"/>
      <c r="F48" s="43"/>
      <c r="G48" s="43"/>
      <c r="H48" s="43"/>
      <c r="I48" s="43"/>
      <c r="J48" s="43"/>
      <c r="K48" s="43"/>
      <c r="L48" s="43"/>
    </row>
    <row r="49" spans="1:12" ht="91.5" customHeight="1" thickBot="1" x14ac:dyDescent="0.25">
      <c r="A49" s="22" t="s">
        <v>106</v>
      </c>
      <c r="B49" s="23" t="s">
        <v>107</v>
      </c>
      <c r="C49" s="23" t="s">
        <v>108</v>
      </c>
      <c r="D49" s="24" t="s">
        <v>109</v>
      </c>
      <c r="E49" s="44"/>
      <c r="F49" s="44"/>
      <c r="G49" s="44"/>
      <c r="H49" s="44"/>
      <c r="I49" s="44"/>
      <c r="J49" s="44"/>
      <c r="K49" s="44"/>
      <c r="L49" s="44"/>
    </row>
    <row r="50" spans="1:12" ht="10.199999999999999" customHeight="1" x14ac:dyDescent="0.2">
      <c r="A50" s="45"/>
      <c r="B50" s="44"/>
      <c r="C50" s="44"/>
      <c r="D50" s="44"/>
      <c r="E50" s="44"/>
      <c r="F50" s="44"/>
      <c r="G50" s="44"/>
      <c r="H50" s="44"/>
      <c r="I50" s="44"/>
      <c r="J50" s="44"/>
      <c r="K50" s="44"/>
      <c r="L50" s="44"/>
    </row>
    <row r="51" spans="1:12" ht="10.199999999999999" customHeight="1" x14ac:dyDescent="0.2">
      <c r="A51" s="45"/>
      <c r="B51" s="44"/>
      <c r="C51" s="44"/>
      <c r="D51" s="44"/>
      <c r="E51" s="44"/>
      <c r="F51" s="44"/>
      <c r="G51" s="44"/>
      <c r="H51" s="44"/>
      <c r="I51" s="44"/>
      <c r="J51" s="44"/>
      <c r="K51" s="44"/>
      <c r="L51" s="44"/>
    </row>
    <row r="52" spans="1:12" ht="10.199999999999999" customHeight="1" x14ac:dyDescent="0.2">
      <c r="A52" s="45"/>
      <c r="B52" s="44"/>
      <c r="C52" s="44"/>
      <c r="D52" s="44"/>
      <c r="E52" s="44"/>
      <c r="F52" s="44"/>
      <c r="G52" s="44"/>
      <c r="H52" s="44"/>
      <c r="I52" s="44"/>
      <c r="J52" s="44"/>
      <c r="K52" s="44"/>
      <c r="L52" s="44"/>
    </row>
    <row r="53" spans="1:12" ht="10.199999999999999" customHeight="1" x14ac:dyDescent="0.2">
      <c r="A53" s="45"/>
      <c r="B53" s="44"/>
      <c r="C53" s="44"/>
      <c r="D53" s="44"/>
      <c r="E53" s="44"/>
      <c r="F53" s="44"/>
      <c r="G53" s="44"/>
      <c r="H53" s="44"/>
      <c r="I53" s="44"/>
      <c r="J53" s="44"/>
      <c r="K53" s="44"/>
      <c r="L53" s="44"/>
    </row>
    <row r="54" spans="1:12" ht="10.199999999999999" customHeight="1" x14ac:dyDescent="0.2">
      <c r="A54" s="45"/>
      <c r="B54" s="44"/>
      <c r="C54" s="44"/>
      <c r="D54" s="44"/>
      <c r="E54" s="44"/>
      <c r="F54" s="44"/>
      <c r="G54" s="44"/>
      <c r="H54" s="44"/>
      <c r="I54" s="44"/>
      <c r="J54" s="44"/>
      <c r="K54" s="44"/>
      <c r="L54" s="44"/>
    </row>
    <row r="55" spans="1:12" ht="10.199999999999999" customHeight="1" x14ac:dyDescent="0.2">
      <c r="A55" s="45"/>
      <c r="B55" s="44"/>
      <c r="C55" s="44"/>
      <c r="D55" s="44"/>
      <c r="E55" s="44"/>
      <c r="F55" s="44"/>
      <c r="G55" s="44"/>
      <c r="H55" s="44"/>
      <c r="I55" s="44"/>
      <c r="J55" s="44"/>
      <c r="K55" s="44"/>
      <c r="L55" s="44"/>
    </row>
    <row r="56" spans="1:12" ht="10.199999999999999" customHeight="1" x14ac:dyDescent="0.2">
      <c r="A56" s="45"/>
      <c r="B56" s="44"/>
      <c r="C56" s="44"/>
      <c r="D56" s="44"/>
      <c r="E56" s="44"/>
      <c r="F56" s="44"/>
      <c r="G56" s="44"/>
      <c r="H56" s="44"/>
      <c r="I56" s="44"/>
      <c r="J56" s="44"/>
      <c r="K56" s="44"/>
      <c r="L56" s="44"/>
    </row>
    <row r="57" spans="1:12" ht="10.199999999999999" customHeight="1" x14ac:dyDescent="0.2">
      <c r="A57" s="45"/>
      <c r="B57" s="44"/>
      <c r="C57" s="44"/>
      <c r="D57" s="44"/>
      <c r="E57" s="44"/>
      <c r="F57" s="44"/>
      <c r="G57" s="44"/>
      <c r="H57" s="44"/>
      <c r="I57" s="44"/>
      <c r="J57" s="44"/>
      <c r="K57" s="44"/>
      <c r="L57" s="44"/>
    </row>
    <row r="58" spans="1:12" ht="10.199999999999999" customHeight="1" x14ac:dyDescent="0.2">
      <c r="A58" s="45"/>
      <c r="B58" s="44"/>
      <c r="C58" s="44"/>
      <c r="D58" s="44"/>
      <c r="E58" s="44"/>
      <c r="F58" s="44"/>
      <c r="G58" s="44"/>
      <c r="H58" s="44"/>
      <c r="I58" s="44"/>
      <c r="J58" s="44"/>
      <c r="K58" s="44"/>
      <c r="L58" s="44"/>
    </row>
    <row r="59" spans="1:12" ht="10.199999999999999" customHeight="1" x14ac:dyDescent="0.2">
      <c r="A59" s="45"/>
      <c r="B59" s="44"/>
      <c r="C59" s="44"/>
      <c r="D59" s="44"/>
      <c r="E59" s="44"/>
      <c r="F59" s="44"/>
      <c r="G59" s="44"/>
      <c r="H59" s="44"/>
      <c r="I59" s="44"/>
      <c r="J59" s="44"/>
      <c r="K59" s="44"/>
      <c r="L59" s="44"/>
    </row>
    <row r="60" spans="1:12" ht="10.199999999999999" customHeight="1" x14ac:dyDescent="0.2">
      <c r="A60" s="45"/>
      <c r="B60" s="44"/>
      <c r="C60" s="44"/>
      <c r="D60" s="44"/>
      <c r="E60" s="44"/>
      <c r="F60" s="44"/>
      <c r="G60" s="44"/>
      <c r="H60" s="44"/>
      <c r="I60" s="44"/>
      <c r="J60" s="44"/>
      <c r="K60" s="44"/>
      <c r="L60" s="44"/>
    </row>
    <row r="61" spans="1:12" ht="10.199999999999999" customHeight="1" x14ac:dyDescent="0.2">
      <c r="A61" s="45"/>
      <c r="B61" s="44"/>
      <c r="C61" s="44"/>
      <c r="D61" s="44"/>
      <c r="E61" s="44"/>
      <c r="F61" s="44"/>
      <c r="G61" s="44"/>
      <c r="H61" s="44"/>
      <c r="I61" s="44"/>
      <c r="J61" s="44"/>
      <c r="K61" s="44"/>
      <c r="L61" s="44"/>
    </row>
    <row r="62" spans="1:12" ht="10.199999999999999" customHeight="1" x14ac:dyDescent="0.2">
      <c r="A62" s="45"/>
      <c r="B62" s="44"/>
      <c r="C62" s="44"/>
      <c r="D62" s="44"/>
      <c r="E62" s="44"/>
      <c r="F62" s="44"/>
      <c r="G62" s="44"/>
      <c r="H62" s="44"/>
      <c r="I62" s="44"/>
      <c r="J62" s="44"/>
      <c r="K62" s="44"/>
      <c r="L62" s="44"/>
    </row>
    <row r="63" spans="1:12" ht="10.199999999999999" customHeight="1" x14ac:dyDescent="0.25">
      <c r="A63" s="43"/>
      <c r="B63" s="30"/>
      <c r="C63" s="30"/>
      <c r="D63" s="30"/>
      <c r="E63" s="30"/>
      <c r="F63" s="30"/>
      <c r="G63" s="30"/>
      <c r="H63" s="30"/>
      <c r="I63" s="30"/>
      <c r="J63" s="30"/>
      <c r="K63" s="30"/>
      <c r="L63" s="30"/>
    </row>
    <row r="64" spans="1:12" ht="10.199999999999999" customHeight="1" x14ac:dyDescent="0.25">
      <c r="A64" s="43"/>
      <c r="B64" s="30"/>
      <c r="C64" s="30"/>
      <c r="D64" s="30"/>
      <c r="E64" s="30"/>
      <c r="F64" s="30"/>
      <c r="G64" s="30"/>
      <c r="H64" s="30"/>
      <c r="I64" s="30"/>
      <c r="J64" s="30"/>
      <c r="K64" s="30"/>
      <c r="L64" s="30"/>
    </row>
    <row r="65" spans="1:12" ht="10.199999999999999" customHeight="1" x14ac:dyDescent="0.25">
      <c r="A65" s="43"/>
      <c r="B65" s="30"/>
      <c r="C65" s="30"/>
      <c r="D65" s="30"/>
      <c r="E65" s="30"/>
      <c r="F65" s="30"/>
      <c r="G65" s="30"/>
      <c r="H65" s="30"/>
      <c r="I65" s="30"/>
      <c r="J65" s="30"/>
      <c r="K65" s="30"/>
      <c r="L65" s="30"/>
    </row>
    <row r="66" spans="1:12" ht="10.199999999999999" customHeight="1" x14ac:dyDescent="0.25">
      <c r="A66" s="43"/>
      <c r="B66" s="30"/>
      <c r="C66" s="30"/>
      <c r="D66" s="30"/>
      <c r="E66" s="30"/>
      <c r="F66" s="30"/>
      <c r="G66" s="30"/>
      <c r="H66" s="30"/>
      <c r="I66" s="30"/>
      <c r="J66" s="30"/>
      <c r="K66" s="30"/>
      <c r="L66" s="30"/>
    </row>
    <row r="67" spans="1:12" ht="10.199999999999999" customHeight="1" x14ac:dyDescent="0.25">
      <c r="A67" s="43"/>
      <c r="B67" s="30"/>
      <c r="C67" s="30"/>
      <c r="D67" s="30"/>
      <c r="E67" s="30"/>
      <c r="F67" s="30"/>
      <c r="G67" s="30"/>
      <c r="H67" s="30"/>
      <c r="I67" s="30"/>
      <c r="J67" s="30"/>
      <c r="K67" s="30"/>
      <c r="L67" s="30"/>
    </row>
    <row r="68" spans="1:12" ht="10.199999999999999" customHeight="1" x14ac:dyDescent="0.25">
      <c r="A68" s="43"/>
      <c r="B68" s="30"/>
      <c r="C68" s="30"/>
      <c r="D68" s="30"/>
      <c r="E68" s="30"/>
      <c r="F68" s="30"/>
      <c r="G68" s="30"/>
      <c r="H68" s="30"/>
      <c r="I68" s="30"/>
      <c r="J68" s="30"/>
      <c r="K68" s="30"/>
      <c r="L68" s="30"/>
    </row>
    <row r="69" spans="1:12" ht="15" x14ac:dyDescent="0.25">
      <c r="A69" s="43"/>
      <c r="B69" s="30"/>
      <c r="C69" s="30"/>
      <c r="D69" s="30"/>
      <c r="E69" s="30"/>
      <c r="F69" s="30"/>
      <c r="G69" s="30"/>
      <c r="H69" s="30"/>
      <c r="I69" s="30"/>
      <c r="J69" s="30"/>
      <c r="K69" s="30"/>
      <c r="L69" s="30"/>
    </row>
    <row r="70" spans="1:12" ht="15" x14ac:dyDescent="0.25">
      <c r="A70" s="43"/>
      <c r="B70" s="30"/>
      <c r="C70" s="30"/>
      <c r="D70" s="30"/>
      <c r="E70" s="30"/>
      <c r="F70" s="30"/>
      <c r="G70" s="30"/>
      <c r="H70" s="30"/>
      <c r="I70" s="30"/>
      <c r="J70" s="30"/>
      <c r="K70" s="30"/>
      <c r="L70" s="30"/>
    </row>
    <row r="71" spans="1:12" ht="15" x14ac:dyDescent="0.25">
      <c r="A71" s="43"/>
      <c r="B71" s="30"/>
      <c r="C71" s="30"/>
      <c r="D71" s="30"/>
      <c r="E71" s="30"/>
      <c r="F71" s="30"/>
      <c r="G71" s="30"/>
      <c r="H71" s="30"/>
      <c r="I71" s="30"/>
      <c r="J71" s="30"/>
      <c r="K71" s="30"/>
      <c r="L71" s="30"/>
    </row>
    <row r="72" spans="1:12" ht="15" x14ac:dyDescent="0.25">
      <c r="A72" s="43"/>
      <c r="B72" s="30"/>
      <c r="C72" s="30"/>
      <c r="D72" s="30"/>
      <c r="E72" s="30"/>
      <c r="F72" s="30"/>
      <c r="G72" s="30"/>
      <c r="H72" s="30"/>
      <c r="I72" s="30"/>
      <c r="J72" s="30"/>
      <c r="K72" s="30"/>
      <c r="L72" s="30"/>
    </row>
    <row r="73" spans="1:12" x14ac:dyDescent="0.2">
      <c r="B73" s="31"/>
      <c r="C73" s="31"/>
      <c r="D73" s="31"/>
      <c r="E73" s="31"/>
      <c r="F73" s="31"/>
      <c r="G73" s="31"/>
      <c r="H73" s="31"/>
      <c r="I73" s="31"/>
      <c r="J73" s="31"/>
      <c r="K73" s="31"/>
      <c r="L73" s="31"/>
    </row>
    <row r="74" spans="1:12" x14ac:dyDescent="0.2">
      <c r="B74" s="31"/>
      <c r="C74" s="31"/>
      <c r="D74" s="31"/>
      <c r="E74" s="31"/>
      <c r="F74" s="31"/>
      <c r="G74" s="31"/>
      <c r="H74" s="31"/>
      <c r="I74" s="31"/>
      <c r="J74" s="31"/>
      <c r="K74" s="31"/>
      <c r="L74" s="31"/>
    </row>
    <row r="75" spans="1:12" x14ac:dyDescent="0.2">
      <c r="B75" s="31"/>
      <c r="C75" s="31"/>
      <c r="D75" s="31"/>
      <c r="E75" s="31"/>
      <c r="F75" s="31"/>
      <c r="G75" s="31"/>
      <c r="H75" s="31"/>
      <c r="I75" s="31"/>
      <c r="J75" s="31"/>
      <c r="K75" s="31"/>
      <c r="L75" s="31"/>
    </row>
    <row r="76" spans="1:12" x14ac:dyDescent="0.2">
      <c r="B76" s="31"/>
      <c r="C76" s="31"/>
      <c r="D76" s="31"/>
      <c r="E76" s="31"/>
      <c r="F76" s="31"/>
      <c r="G76" s="31"/>
      <c r="H76" s="31"/>
      <c r="I76" s="31"/>
      <c r="J76" s="31"/>
      <c r="K76" s="31"/>
      <c r="L76" s="31"/>
    </row>
    <row r="77" spans="1:12" x14ac:dyDescent="0.2">
      <c r="B77" s="31"/>
      <c r="C77" s="31"/>
      <c r="D77" s="31"/>
      <c r="E77" s="31"/>
      <c r="F77" s="31"/>
      <c r="G77" s="31"/>
      <c r="H77" s="31"/>
      <c r="I77" s="31"/>
      <c r="J77" s="31"/>
      <c r="K77" s="31"/>
      <c r="L77" s="31"/>
    </row>
    <row r="78" spans="1:12" x14ac:dyDescent="0.2">
      <c r="B78" s="31"/>
      <c r="C78" s="31"/>
      <c r="D78" s="31"/>
      <c r="E78" s="31"/>
      <c r="F78" s="31"/>
      <c r="G78" s="31"/>
      <c r="H78" s="31"/>
      <c r="I78" s="31"/>
      <c r="J78" s="31"/>
      <c r="K78" s="31"/>
      <c r="L78" s="31"/>
    </row>
    <row r="79" spans="1:12" x14ac:dyDescent="0.2">
      <c r="B79" s="31"/>
      <c r="C79" s="31"/>
      <c r="D79" s="31"/>
      <c r="E79" s="31"/>
      <c r="F79" s="31"/>
      <c r="G79" s="31"/>
      <c r="H79" s="31"/>
      <c r="I79" s="31"/>
      <c r="J79" s="31"/>
      <c r="K79" s="31"/>
      <c r="L79" s="31"/>
    </row>
    <row r="80" spans="1:12" x14ac:dyDescent="0.2">
      <c r="B80" s="31"/>
      <c r="C80" s="31"/>
      <c r="D80" s="31"/>
      <c r="E80" s="31"/>
      <c r="F80" s="31"/>
      <c r="G80" s="31"/>
      <c r="H80" s="31"/>
      <c r="I80" s="31"/>
      <c r="J80" s="31"/>
      <c r="K80" s="31"/>
      <c r="L80" s="31"/>
    </row>
    <row r="81" spans="2:12" x14ac:dyDescent="0.2">
      <c r="B81" s="31"/>
      <c r="C81" s="31"/>
      <c r="D81" s="31"/>
      <c r="E81" s="31"/>
      <c r="F81" s="31"/>
      <c r="G81" s="31"/>
      <c r="H81" s="31"/>
      <c r="I81" s="31"/>
      <c r="J81" s="31"/>
      <c r="K81" s="31"/>
      <c r="L81" s="31"/>
    </row>
    <row r="82" spans="2:12" x14ac:dyDescent="0.2">
      <c r="B82" s="31"/>
      <c r="C82" s="31"/>
      <c r="D82" s="31"/>
      <c r="E82" s="31"/>
      <c r="F82" s="31"/>
      <c r="G82" s="31"/>
      <c r="H82" s="31"/>
      <c r="I82" s="31"/>
      <c r="J82" s="31"/>
      <c r="K82" s="31"/>
      <c r="L82" s="31"/>
    </row>
    <row r="83" spans="2:12" x14ac:dyDescent="0.2">
      <c r="B83" s="31"/>
      <c r="C83" s="31"/>
      <c r="D83" s="31"/>
      <c r="E83" s="31"/>
      <c r="F83" s="31"/>
      <c r="G83" s="31"/>
      <c r="H83" s="31"/>
      <c r="I83" s="31"/>
      <c r="J83" s="31"/>
      <c r="K83" s="31"/>
      <c r="L83" s="31"/>
    </row>
    <row r="84" spans="2:12" x14ac:dyDescent="0.2">
      <c r="B84" s="31"/>
      <c r="C84" s="31"/>
      <c r="D84" s="31"/>
      <c r="E84" s="31"/>
      <c r="F84" s="31"/>
      <c r="G84" s="31"/>
      <c r="H84" s="31"/>
      <c r="I84" s="31"/>
      <c r="J84" s="31"/>
      <c r="K84" s="31"/>
      <c r="L84" s="31"/>
    </row>
    <row r="85" spans="2:12" x14ac:dyDescent="0.2">
      <c r="B85" s="31"/>
      <c r="C85" s="31"/>
      <c r="D85" s="31"/>
      <c r="E85" s="31"/>
      <c r="F85" s="31"/>
      <c r="G85" s="31"/>
      <c r="H85" s="31"/>
      <c r="I85" s="31"/>
      <c r="J85" s="31"/>
      <c r="K85" s="31"/>
      <c r="L85" s="31"/>
    </row>
    <row r="86" spans="2:12" x14ac:dyDescent="0.2">
      <c r="B86" s="31"/>
      <c r="C86" s="31"/>
      <c r="D86" s="31"/>
      <c r="E86" s="31"/>
      <c r="F86" s="31"/>
      <c r="G86" s="31"/>
      <c r="H86" s="31"/>
      <c r="I86" s="31"/>
      <c r="J86" s="31"/>
      <c r="K86" s="31"/>
      <c r="L86" s="31"/>
    </row>
    <row r="87" spans="2:12" x14ac:dyDescent="0.2">
      <c r="B87" s="31"/>
      <c r="C87" s="31"/>
      <c r="D87" s="31"/>
      <c r="E87" s="31"/>
      <c r="F87" s="31"/>
      <c r="G87" s="31"/>
      <c r="H87" s="31"/>
      <c r="I87" s="31"/>
      <c r="J87" s="31"/>
      <c r="K87" s="31"/>
      <c r="L87" s="31"/>
    </row>
    <row r="88" spans="2:12" x14ac:dyDescent="0.2">
      <c r="B88" s="31"/>
      <c r="C88" s="31"/>
      <c r="D88" s="31"/>
      <c r="E88" s="31"/>
      <c r="F88" s="31"/>
      <c r="G88" s="31"/>
      <c r="H88" s="31"/>
      <c r="I88" s="31"/>
      <c r="J88" s="31"/>
      <c r="K88" s="31"/>
      <c r="L88" s="31"/>
    </row>
    <row r="89" spans="2:12" x14ac:dyDescent="0.2">
      <c r="B89" s="31"/>
      <c r="C89" s="31"/>
      <c r="D89" s="31"/>
      <c r="E89" s="31"/>
      <c r="F89" s="31"/>
      <c r="G89" s="31"/>
      <c r="H89" s="31"/>
      <c r="I89" s="31"/>
      <c r="J89" s="31"/>
      <c r="K89" s="31"/>
      <c r="L89" s="31"/>
    </row>
    <row r="90" spans="2:12" x14ac:dyDescent="0.2">
      <c r="B90" s="31"/>
      <c r="C90" s="31"/>
      <c r="D90" s="31"/>
      <c r="E90" s="31"/>
      <c r="F90" s="31"/>
      <c r="G90" s="31"/>
      <c r="H90" s="31"/>
      <c r="I90" s="31"/>
      <c r="J90" s="31"/>
      <c r="K90" s="31"/>
      <c r="L90" s="31"/>
    </row>
    <row r="91" spans="2:12" x14ac:dyDescent="0.2">
      <c r="B91" s="31"/>
      <c r="C91" s="31"/>
      <c r="D91" s="31"/>
      <c r="E91" s="31"/>
      <c r="F91" s="31"/>
      <c r="G91" s="31"/>
      <c r="H91" s="31"/>
      <c r="I91" s="31"/>
      <c r="J91" s="31"/>
      <c r="K91" s="31"/>
      <c r="L91" s="31"/>
    </row>
    <row r="92" spans="2:12" x14ac:dyDescent="0.2">
      <c r="B92" s="31"/>
      <c r="C92" s="31"/>
      <c r="D92" s="31"/>
      <c r="E92" s="31"/>
      <c r="F92" s="31"/>
      <c r="G92" s="31"/>
      <c r="H92" s="31"/>
      <c r="I92" s="31"/>
      <c r="J92" s="31"/>
      <c r="K92" s="31"/>
      <c r="L92" s="31"/>
    </row>
    <row r="93" spans="2:12" x14ac:dyDescent="0.2">
      <c r="B93" s="31"/>
      <c r="C93" s="31"/>
      <c r="D93" s="31"/>
      <c r="E93" s="31"/>
      <c r="F93" s="31"/>
      <c r="G93" s="31"/>
      <c r="H93" s="31"/>
      <c r="I93" s="31"/>
      <c r="J93" s="31"/>
      <c r="K93" s="31"/>
      <c r="L93" s="31"/>
    </row>
    <row r="94" spans="2:12" x14ac:dyDescent="0.2">
      <c r="B94" s="31"/>
      <c r="C94" s="31"/>
      <c r="D94" s="31"/>
      <c r="E94" s="31"/>
      <c r="F94" s="31"/>
      <c r="G94" s="31"/>
      <c r="H94" s="31"/>
      <c r="I94" s="31"/>
      <c r="J94" s="31"/>
      <c r="K94" s="31"/>
      <c r="L94" s="31"/>
    </row>
    <row r="95" spans="2:12" x14ac:dyDescent="0.2">
      <c r="B95" s="31"/>
      <c r="C95" s="31"/>
      <c r="D95" s="31"/>
      <c r="E95" s="31"/>
      <c r="F95" s="31"/>
      <c r="G95" s="31"/>
      <c r="H95" s="31"/>
      <c r="I95" s="31"/>
      <c r="J95" s="31"/>
      <c r="K95" s="31"/>
      <c r="L95" s="31"/>
    </row>
    <row r="96" spans="2:12" x14ac:dyDescent="0.2">
      <c r="B96" s="31"/>
      <c r="C96" s="31"/>
      <c r="D96" s="31"/>
      <c r="E96" s="31"/>
      <c r="F96" s="31"/>
      <c r="G96" s="31"/>
      <c r="H96" s="31"/>
      <c r="I96" s="31"/>
      <c r="J96" s="31"/>
      <c r="K96" s="31"/>
      <c r="L96" s="31"/>
    </row>
  </sheetData>
  <hyperlinks>
    <hyperlink ref="A48" location="Index!A1" display="Back to index" xr:uid="{10B709D9-C10F-4000-90EC-40E5BAFFADC9}"/>
    <hyperlink ref="B49" r:id="rId1" xr:uid="{A2005DF9-95AC-4299-9A84-CD7ED8C3D068}"/>
    <hyperlink ref="C49" r:id="rId2" xr:uid="{170310E8-A481-4981-8960-65EC7371C36D}"/>
    <hyperlink ref="D49" r:id="rId3" xr:uid="{05271A73-3379-43B0-90DC-8BF008203C80}"/>
  </hyperlinks>
  <pageMargins left="0.7" right="0.7" top="0.75" bottom="0.75" header="0.3" footer="0.3"/>
  <pageSetup paperSize="9"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AD7A-95EC-4899-8C31-AE305C1CB36D}">
  <dimension ref="A1:O23"/>
  <sheetViews>
    <sheetView showGridLines="0" workbookViewId="0"/>
  </sheetViews>
  <sheetFormatPr defaultColWidth="9.33203125" defaultRowHeight="13.8" x14ac:dyDescent="0.25"/>
  <cols>
    <col min="1" max="1" width="26.88671875" style="11" customWidth="1"/>
    <col min="2" max="2" width="17" style="11" customWidth="1"/>
    <col min="3" max="3" width="13.88671875" style="11" customWidth="1"/>
    <col min="4" max="4" width="12" style="11" customWidth="1"/>
    <col min="5" max="5" width="10.5546875" style="11" customWidth="1"/>
    <col min="6" max="6" width="14.5546875" style="11" customWidth="1"/>
    <col min="7" max="7" width="15" style="11" customWidth="1"/>
    <col min="8" max="8" width="12.5546875" style="11" customWidth="1"/>
    <col min="9" max="9" width="13.44140625" style="11" customWidth="1"/>
    <col min="10" max="10" width="10.6640625" style="11" customWidth="1"/>
    <col min="11" max="11" width="12.6640625" style="11" customWidth="1"/>
    <col min="12" max="16384" width="9.33203125" style="11"/>
  </cols>
  <sheetData>
    <row r="1" spans="1:15" s="28" customFormat="1" ht="25.8" customHeight="1" x14ac:dyDescent="0.3">
      <c r="A1" s="28" t="s">
        <v>426</v>
      </c>
    </row>
    <row r="2" spans="1:15" s="415" customFormat="1" ht="16.8" customHeight="1" x14ac:dyDescent="0.25">
      <c r="A2" s="517" t="s">
        <v>509</v>
      </c>
    </row>
    <row r="3" spans="1:15" s="84" customFormat="1" ht="34.799999999999997" customHeight="1" x14ac:dyDescent="0.3">
      <c r="A3" s="516" t="s">
        <v>506</v>
      </c>
      <c r="B3" s="326"/>
      <c r="C3" s="326"/>
      <c r="D3" s="326"/>
      <c r="E3" s="326"/>
      <c r="F3" s="326"/>
      <c r="G3" s="326"/>
      <c r="H3" s="326"/>
      <c r="I3" s="326"/>
      <c r="J3" s="326"/>
      <c r="K3" s="326"/>
      <c r="L3" s="326"/>
      <c r="M3" s="326"/>
      <c r="N3" s="326"/>
    </row>
    <row r="4" spans="1:15" ht="60" customHeight="1" x14ac:dyDescent="0.3">
      <c r="A4" s="504"/>
      <c r="B4" s="503" t="s">
        <v>332</v>
      </c>
      <c r="C4" s="530" t="s">
        <v>333</v>
      </c>
      <c r="D4" s="531"/>
      <c r="E4" s="79"/>
      <c r="F4" s="440"/>
      <c r="G4" s="440"/>
      <c r="H4" s="440" t="s">
        <v>334</v>
      </c>
      <c r="I4" s="440"/>
      <c r="J4" s="440"/>
      <c r="K4" s="440"/>
      <c r="L4" s="298"/>
      <c r="M4" s="298"/>
      <c r="N4" s="298"/>
    </row>
    <row r="5" spans="1:15" ht="62.4" x14ac:dyDescent="0.25">
      <c r="A5" s="298"/>
      <c r="B5" s="98"/>
      <c r="C5" s="445" t="s">
        <v>165</v>
      </c>
      <c r="D5" s="461" t="s">
        <v>164</v>
      </c>
      <c r="E5" s="445" t="s">
        <v>226</v>
      </c>
      <c r="F5" s="460" t="s">
        <v>227</v>
      </c>
      <c r="G5" s="445" t="s">
        <v>228</v>
      </c>
      <c r="H5" s="445" t="s">
        <v>229</v>
      </c>
      <c r="I5" s="445" t="s">
        <v>230</v>
      </c>
      <c r="J5" s="445" t="s">
        <v>231</v>
      </c>
      <c r="K5" s="445" t="s">
        <v>257</v>
      </c>
      <c r="L5" s="298"/>
      <c r="M5" s="298"/>
      <c r="N5" s="298"/>
    </row>
    <row r="6" spans="1:15" s="38" customFormat="1" ht="19.2" customHeight="1" x14ac:dyDescent="0.3">
      <c r="A6" s="35" t="s">
        <v>335</v>
      </c>
      <c r="B6" s="88"/>
      <c r="C6" s="271" t="s">
        <v>336</v>
      </c>
      <c r="D6" s="462" t="s">
        <v>336</v>
      </c>
      <c r="E6" s="437"/>
      <c r="F6" s="438"/>
      <c r="G6" s="438"/>
      <c r="H6" s="438" t="s">
        <v>337</v>
      </c>
      <c r="I6" s="438"/>
      <c r="J6" s="438"/>
      <c r="K6" s="438"/>
      <c r="L6" s="36"/>
      <c r="M6" s="36"/>
      <c r="N6" s="36"/>
    </row>
    <row r="7" spans="1:15" s="38" customFormat="1" ht="21" customHeight="1" x14ac:dyDescent="0.25">
      <c r="A7" s="36" t="s">
        <v>338</v>
      </c>
      <c r="B7" s="299">
        <v>4643</v>
      </c>
      <c r="C7" s="337">
        <v>41807</v>
      </c>
      <c r="D7" s="347">
        <v>52275</v>
      </c>
      <c r="E7" s="393">
        <v>81</v>
      </c>
      <c r="F7" s="393">
        <v>1</v>
      </c>
      <c r="G7" s="393">
        <v>5</v>
      </c>
      <c r="H7" s="393">
        <v>0</v>
      </c>
      <c r="I7" s="393">
        <v>1</v>
      </c>
      <c r="J7" s="393">
        <v>5</v>
      </c>
      <c r="K7" s="393">
        <v>8</v>
      </c>
      <c r="L7" s="36"/>
      <c r="M7" s="36"/>
      <c r="N7" s="36"/>
    </row>
    <row r="8" spans="1:15" s="38" customFormat="1" ht="15" x14ac:dyDescent="0.25">
      <c r="A8" s="36" t="s">
        <v>339</v>
      </c>
      <c r="B8" s="299">
        <v>29045</v>
      </c>
      <c r="C8" s="337">
        <v>55275</v>
      </c>
      <c r="D8" s="347">
        <v>73939</v>
      </c>
      <c r="E8" s="393">
        <v>77</v>
      </c>
      <c r="F8" s="393">
        <v>1</v>
      </c>
      <c r="G8" s="393">
        <v>10</v>
      </c>
      <c r="H8" s="393">
        <v>0</v>
      </c>
      <c r="I8" s="393">
        <v>3</v>
      </c>
      <c r="J8" s="393">
        <v>1</v>
      </c>
      <c r="K8" s="393">
        <v>7</v>
      </c>
      <c r="L8" s="36"/>
      <c r="M8" s="36"/>
      <c r="N8" s="36"/>
    </row>
    <row r="9" spans="1:15" s="38" customFormat="1" ht="15" x14ac:dyDescent="0.25">
      <c r="A9" s="36" t="s">
        <v>340</v>
      </c>
      <c r="B9" s="299">
        <v>19122</v>
      </c>
      <c r="C9" s="337">
        <v>55577</v>
      </c>
      <c r="D9" s="347">
        <v>72963</v>
      </c>
      <c r="E9" s="393">
        <v>76</v>
      </c>
      <c r="F9" s="393">
        <v>1</v>
      </c>
      <c r="G9" s="393">
        <v>8</v>
      </c>
      <c r="H9" s="393">
        <v>4</v>
      </c>
      <c r="I9" s="393">
        <v>4</v>
      </c>
      <c r="J9" s="393">
        <v>1</v>
      </c>
      <c r="K9" s="393">
        <v>6</v>
      </c>
      <c r="L9" s="36"/>
      <c r="M9" s="36"/>
      <c r="N9" s="36"/>
    </row>
    <row r="10" spans="1:15" s="38" customFormat="1" ht="15" x14ac:dyDescent="0.25">
      <c r="A10" s="36" t="s">
        <v>184</v>
      </c>
      <c r="B10" s="299">
        <v>7633</v>
      </c>
      <c r="C10" s="337">
        <v>41758</v>
      </c>
      <c r="D10" s="347">
        <v>50518</v>
      </c>
      <c r="E10" s="393">
        <v>28</v>
      </c>
      <c r="F10" s="393">
        <v>0</v>
      </c>
      <c r="G10" s="393">
        <v>5</v>
      </c>
      <c r="H10" s="393">
        <v>29</v>
      </c>
      <c r="I10" s="393">
        <v>8</v>
      </c>
      <c r="J10" s="393">
        <v>1</v>
      </c>
      <c r="K10" s="393">
        <v>28</v>
      </c>
      <c r="L10" s="36"/>
      <c r="M10" s="36"/>
      <c r="N10" s="36"/>
    </row>
    <row r="11" spans="1:15" s="38" customFormat="1" ht="15" x14ac:dyDescent="0.25">
      <c r="A11" s="41" t="s">
        <v>341</v>
      </c>
      <c r="B11" s="300">
        <v>6358</v>
      </c>
      <c r="C11" s="463">
        <v>32439</v>
      </c>
      <c r="D11" s="348">
        <v>38028</v>
      </c>
      <c r="E11" s="342">
        <v>12</v>
      </c>
      <c r="F11" s="342">
        <v>0</v>
      </c>
      <c r="G11" s="342">
        <v>3</v>
      </c>
      <c r="H11" s="342">
        <v>36</v>
      </c>
      <c r="I11" s="342">
        <v>5</v>
      </c>
      <c r="J11" s="342">
        <v>1</v>
      </c>
      <c r="K11" s="342">
        <v>42</v>
      </c>
      <c r="L11" s="36"/>
      <c r="M11" s="36"/>
      <c r="N11" s="36"/>
    </row>
    <row r="12" spans="1:15" s="21" customFormat="1" ht="36.6" customHeight="1" thickBot="1" x14ac:dyDescent="0.35">
      <c r="A12" s="20" t="s">
        <v>105</v>
      </c>
      <c r="B12" s="298"/>
      <c r="C12" s="298"/>
      <c r="D12" s="298"/>
      <c r="E12" s="298"/>
      <c r="F12" s="298"/>
      <c r="G12" s="298"/>
      <c r="H12" s="298"/>
      <c r="I12" s="298"/>
      <c r="J12" s="298"/>
      <c r="K12" s="298"/>
      <c r="L12" s="298"/>
      <c r="M12" s="298"/>
      <c r="N12" s="298"/>
      <c r="O12" s="38"/>
    </row>
    <row r="13" spans="1:15" ht="96" customHeight="1" thickBot="1" x14ac:dyDescent="0.3">
      <c r="A13" s="22" t="s">
        <v>106</v>
      </c>
      <c r="B13" s="23" t="s">
        <v>107</v>
      </c>
      <c r="C13" s="99" t="s">
        <v>108</v>
      </c>
      <c r="D13" s="24" t="s">
        <v>109</v>
      </c>
      <c r="E13" s="298"/>
      <c r="F13" s="298"/>
      <c r="G13" s="298"/>
      <c r="H13" s="298"/>
      <c r="I13" s="298"/>
      <c r="J13" s="298"/>
      <c r="K13" s="298"/>
      <c r="L13" s="298"/>
      <c r="M13" s="298"/>
      <c r="N13" s="298"/>
      <c r="O13" s="298"/>
    </row>
    <row r="14" spans="1:15" ht="15" x14ac:dyDescent="0.25">
      <c r="A14" s="298"/>
      <c r="B14" s="298"/>
      <c r="C14" s="298"/>
      <c r="D14" s="298"/>
      <c r="E14" s="298"/>
      <c r="F14" s="298"/>
      <c r="G14" s="298"/>
      <c r="H14" s="298"/>
      <c r="I14" s="298"/>
      <c r="J14" s="298"/>
      <c r="K14" s="298"/>
      <c r="L14" s="298"/>
      <c r="M14" s="298"/>
      <c r="N14" s="298"/>
    </row>
    <row r="15" spans="1:15" ht="15" x14ac:dyDescent="0.25">
      <c r="A15" s="298"/>
      <c r="B15" s="298"/>
      <c r="C15" s="298"/>
      <c r="D15" s="298"/>
      <c r="E15" s="298"/>
      <c r="F15" s="298"/>
      <c r="G15" s="298"/>
      <c r="H15" s="298"/>
      <c r="I15" s="298"/>
      <c r="J15" s="298"/>
      <c r="K15" s="298"/>
      <c r="L15" s="298"/>
      <c r="M15" s="298"/>
      <c r="N15" s="298"/>
    </row>
    <row r="16" spans="1:15" ht="15" x14ac:dyDescent="0.25">
      <c r="A16" s="298"/>
      <c r="B16" s="298"/>
      <c r="C16" s="298"/>
      <c r="D16" s="298"/>
      <c r="E16" s="298"/>
      <c r="F16" s="298"/>
      <c r="G16" s="298"/>
      <c r="H16" s="298"/>
      <c r="I16" s="298"/>
      <c r="J16" s="298"/>
      <c r="K16" s="298"/>
      <c r="L16" s="298"/>
      <c r="M16" s="298"/>
      <c r="N16" s="298"/>
    </row>
    <row r="17" spans="1:14" ht="15" x14ac:dyDescent="0.25">
      <c r="A17" s="298"/>
      <c r="B17" s="298"/>
      <c r="C17" s="298"/>
      <c r="D17" s="298"/>
      <c r="E17" s="298"/>
      <c r="F17" s="298"/>
      <c r="G17" s="298"/>
      <c r="H17" s="298"/>
      <c r="I17" s="298"/>
      <c r="J17" s="298"/>
      <c r="K17" s="298"/>
      <c r="L17" s="298"/>
      <c r="M17" s="298"/>
      <c r="N17" s="298"/>
    </row>
    <row r="18" spans="1:14" ht="15" x14ac:dyDescent="0.25">
      <c r="A18" s="298"/>
      <c r="B18" s="298"/>
      <c r="C18" s="298"/>
      <c r="D18" s="298"/>
      <c r="E18" s="298"/>
      <c r="F18" s="298"/>
      <c r="G18" s="298"/>
      <c r="H18" s="298"/>
      <c r="I18" s="298"/>
      <c r="J18" s="298"/>
      <c r="K18" s="298"/>
      <c r="L18" s="298"/>
      <c r="M18" s="298"/>
      <c r="N18" s="298"/>
    </row>
    <row r="19" spans="1:14" ht="15" x14ac:dyDescent="0.25">
      <c r="A19" s="298"/>
      <c r="B19" s="298"/>
      <c r="C19" s="298"/>
      <c r="D19" s="298"/>
      <c r="E19" s="298"/>
      <c r="F19" s="298"/>
      <c r="G19" s="298"/>
      <c r="H19" s="298"/>
      <c r="I19" s="298"/>
      <c r="J19" s="298"/>
      <c r="K19" s="298"/>
      <c r="L19" s="298"/>
      <c r="M19" s="298"/>
      <c r="N19" s="298"/>
    </row>
    <row r="20" spans="1:14" ht="15" x14ac:dyDescent="0.25">
      <c r="A20" s="298"/>
      <c r="B20" s="298"/>
      <c r="C20" s="298"/>
      <c r="D20" s="298"/>
      <c r="E20" s="298"/>
      <c r="F20" s="298"/>
      <c r="G20" s="298"/>
      <c r="H20" s="298"/>
      <c r="I20" s="298"/>
      <c r="J20" s="298"/>
      <c r="K20" s="298"/>
      <c r="L20" s="298"/>
      <c r="M20" s="298"/>
      <c r="N20" s="298"/>
    </row>
    <row r="21" spans="1:14" ht="15" x14ac:dyDescent="0.25">
      <c r="A21" s="298"/>
      <c r="B21" s="298"/>
      <c r="C21" s="298"/>
      <c r="D21" s="298"/>
      <c r="E21" s="298"/>
      <c r="F21" s="298"/>
      <c r="G21" s="298"/>
      <c r="H21" s="298"/>
      <c r="I21" s="298"/>
      <c r="J21" s="298"/>
      <c r="K21" s="298"/>
      <c r="L21" s="298"/>
      <c r="M21" s="298"/>
      <c r="N21" s="298"/>
    </row>
    <row r="22" spans="1:14" ht="15" x14ac:dyDescent="0.25">
      <c r="A22" s="298"/>
      <c r="B22" s="298"/>
      <c r="C22" s="298"/>
      <c r="D22" s="298"/>
      <c r="E22" s="298"/>
      <c r="F22" s="298"/>
      <c r="G22" s="298"/>
      <c r="H22" s="298"/>
      <c r="I22" s="298"/>
      <c r="J22" s="298"/>
      <c r="K22" s="298"/>
      <c r="L22" s="298"/>
      <c r="M22" s="298"/>
      <c r="N22" s="298"/>
    </row>
    <row r="23" spans="1:14" ht="15" x14ac:dyDescent="0.25">
      <c r="A23" s="298"/>
      <c r="B23" s="298"/>
      <c r="C23" s="298"/>
      <c r="D23" s="298"/>
      <c r="E23" s="298"/>
      <c r="F23" s="298"/>
      <c r="G23" s="298"/>
      <c r="H23" s="298"/>
      <c r="I23" s="298"/>
      <c r="J23" s="298"/>
      <c r="K23" s="298"/>
      <c r="L23" s="298"/>
      <c r="M23" s="298"/>
      <c r="N23" s="298"/>
    </row>
  </sheetData>
  <mergeCells count="1">
    <mergeCell ref="C4:D4"/>
  </mergeCells>
  <hyperlinks>
    <hyperlink ref="A12" location="Index!A1" display="Back to index" xr:uid="{C27EDF28-E16D-4952-A035-0CC5359BC743}"/>
    <hyperlink ref="B13" r:id="rId1" xr:uid="{5F424AC4-2273-4EF5-A0D2-8B6E798BB22D}"/>
    <hyperlink ref="D13" r:id="rId2" xr:uid="{84207434-0602-4031-8BCF-F12510B25CA6}"/>
    <hyperlink ref="C13" r:id="rId3" xr:uid="{98412583-C920-47B6-BBB3-1DF77F48713B}"/>
  </hyperlinks>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247F-00DB-4954-9AF4-423AC37428BC}">
  <dimension ref="A1:O18"/>
  <sheetViews>
    <sheetView showGridLines="0" workbookViewId="0"/>
  </sheetViews>
  <sheetFormatPr defaultColWidth="9.33203125" defaultRowHeight="14.4" x14ac:dyDescent="0.3"/>
  <cols>
    <col min="1" max="1" width="9.33203125" style="97"/>
    <col min="2" max="2" width="27.88671875" style="97" customWidth="1"/>
    <col min="3" max="3" width="16.6640625" style="97" customWidth="1"/>
    <col min="4" max="4" width="13.44140625" style="97" customWidth="1"/>
    <col min="5" max="5" width="10.88671875" style="97" customWidth="1"/>
    <col min="6" max="7" width="13.77734375" style="97" customWidth="1"/>
    <col min="8" max="8" width="14.33203125" style="97" customWidth="1"/>
    <col min="9" max="12" width="13.77734375" style="97" customWidth="1"/>
    <col min="13" max="16384" width="9.33203125" style="97"/>
  </cols>
  <sheetData>
    <row r="1" spans="1:12" s="92" customFormat="1" ht="26.4" customHeight="1" x14ac:dyDescent="0.3">
      <c r="A1" s="28" t="s">
        <v>427</v>
      </c>
      <c r="B1" s="28"/>
      <c r="C1" s="28"/>
      <c r="D1" s="28"/>
      <c r="E1" s="28"/>
      <c r="F1" s="28"/>
      <c r="G1" s="28"/>
      <c r="H1" s="28"/>
      <c r="I1" s="28"/>
      <c r="J1" s="28"/>
      <c r="K1" s="28"/>
      <c r="L1" s="28"/>
    </row>
    <row r="2" spans="1:12" s="92" customFormat="1" ht="15.6" customHeight="1" x14ac:dyDescent="0.25">
      <c r="A2" s="517" t="s">
        <v>509</v>
      </c>
      <c r="B2" s="28"/>
      <c r="C2" s="28"/>
      <c r="D2" s="28"/>
      <c r="E2" s="28"/>
      <c r="F2" s="28"/>
      <c r="G2" s="28"/>
      <c r="H2" s="28"/>
      <c r="I2" s="28"/>
      <c r="J2" s="28"/>
      <c r="K2" s="28"/>
      <c r="L2" s="28"/>
    </row>
    <row r="3" spans="1:12" s="94" customFormat="1" ht="28.95" customHeight="1" x14ac:dyDescent="0.3">
      <c r="A3" s="516" t="s">
        <v>507</v>
      </c>
      <c r="B3" s="93"/>
      <c r="C3" s="93"/>
      <c r="D3" s="93"/>
      <c r="E3" s="93"/>
      <c r="F3" s="93"/>
      <c r="G3" s="93"/>
      <c r="H3" s="93"/>
      <c r="I3" s="93"/>
      <c r="J3" s="93"/>
      <c r="K3" s="93"/>
      <c r="L3" s="93"/>
    </row>
    <row r="4" spans="1:12" s="38" customFormat="1" ht="67.2" customHeight="1" x14ac:dyDescent="0.3">
      <c r="A4" s="493"/>
      <c r="B4" s="493"/>
      <c r="C4" s="492" t="s">
        <v>332</v>
      </c>
      <c r="D4" s="530" t="s">
        <v>333</v>
      </c>
      <c r="E4" s="531"/>
      <c r="F4" s="436"/>
      <c r="G4" s="436"/>
      <c r="H4" s="436"/>
      <c r="I4" s="440" t="s">
        <v>334</v>
      </c>
      <c r="J4" s="436"/>
      <c r="K4" s="436"/>
      <c r="L4" s="436"/>
    </row>
    <row r="5" spans="1:12" s="38" customFormat="1" ht="74.400000000000006" customHeight="1" x14ac:dyDescent="0.25">
      <c r="A5" s="36"/>
      <c r="B5" s="36"/>
      <c r="C5" s="95"/>
      <c r="D5" s="450" t="s">
        <v>165</v>
      </c>
      <c r="E5" s="452" t="s">
        <v>164</v>
      </c>
      <c r="F5" s="447" t="s">
        <v>226</v>
      </c>
      <c r="G5" s="447" t="s">
        <v>227</v>
      </c>
      <c r="H5" s="447" t="s">
        <v>228</v>
      </c>
      <c r="I5" s="447" t="s">
        <v>229</v>
      </c>
      <c r="J5" s="447" t="s">
        <v>230</v>
      </c>
      <c r="K5" s="447" t="s">
        <v>231</v>
      </c>
      <c r="L5" s="447" t="s">
        <v>257</v>
      </c>
    </row>
    <row r="6" spans="1:12" s="38" customFormat="1" ht="23.4" customHeight="1" x14ac:dyDescent="0.3">
      <c r="A6" s="35" t="s">
        <v>343</v>
      </c>
      <c r="B6" s="36"/>
      <c r="C6" s="86" t="s">
        <v>344</v>
      </c>
      <c r="D6" s="74" t="s">
        <v>336</v>
      </c>
      <c r="E6" s="75" t="s">
        <v>336</v>
      </c>
      <c r="F6" s="438"/>
      <c r="G6" s="438"/>
      <c r="H6" s="438"/>
      <c r="I6" s="438" t="s">
        <v>337</v>
      </c>
      <c r="J6" s="438"/>
      <c r="K6" s="438"/>
      <c r="L6" s="438"/>
    </row>
    <row r="7" spans="1:12" s="38" customFormat="1" ht="24.6" customHeight="1" x14ac:dyDescent="0.25">
      <c r="A7" s="36" t="s">
        <v>296</v>
      </c>
      <c r="B7" s="36"/>
      <c r="C7" s="347">
        <v>24543</v>
      </c>
      <c r="D7" s="337">
        <v>39441</v>
      </c>
      <c r="E7" s="347">
        <v>48519</v>
      </c>
      <c r="F7" s="337">
        <v>66</v>
      </c>
      <c r="G7" s="337">
        <v>1</v>
      </c>
      <c r="H7" s="337">
        <v>7</v>
      </c>
      <c r="I7" s="337">
        <v>2</v>
      </c>
      <c r="J7" s="337">
        <v>2</v>
      </c>
      <c r="K7" s="337">
        <v>3</v>
      </c>
      <c r="L7" s="337">
        <v>19</v>
      </c>
    </row>
    <row r="8" spans="1:12" s="38" customFormat="1" ht="15" x14ac:dyDescent="0.25">
      <c r="A8" s="36"/>
      <c r="B8" s="36" t="s">
        <v>345</v>
      </c>
      <c r="C8" s="347">
        <v>10885</v>
      </c>
      <c r="D8" s="337">
        <v>31688</v>
      </c>
      <c r="E8" s="347">
        <v>36643</v>
      </c>
      <c r="F8" s="337">
        <v>55</v>
      </c>
      <c r="G8" s="337">
        <v>0</v>
      </c>
      <c r="H8" s="337">
        <v>5</v>
      </c>
      <c r="I8" s="337">
        <v>3</v>
      </c>
      <c r="J8" s="337">
        <v>0</v>
      </c>
      <c r="K8" s="337">
        <v>2</v>
      </c>
      <c r="L8" s="337">
        <v>35</v>
      </c>
    </row>
    <row r="9" spans="1:12" s="38" customFormat="1" ht="15" x14ac:dyDescent="0.25">
      <c r="A9" s="36"/>
      <c r="B9" s="36" t="s">
        <v>346</v>
      </c>
      <c r="C9" s="347">
        <v>10831</v>
      </c>
      <c r="D9" s="337">
        <v>43972</v>
      </c>
      <c r="E9" s="347">
        <v>55705</v>
      </c>
      <c r="F9" s="337">
        <v>73</v>
      </c>
      <c r="G9" s="337">
        <v>1</v>
      </c>
      <c r="H9" s="337">
        <v>8</v>
      </c>
      <c r="I9" s="337">
        <v>1</v>
      </c>
      <c r="J9" s="337">
        <v>2</v>
      </c>
      <c r="K9" s="337">
        <v>2</v>
      </c>
      <c r="L9" s="337">
        <v>12</v>
      </c>
    </row>
    <row r="10" spans="1:12" s="38" customFormat="1" ht="15" x14ac:dyDescent="0.25">
      <c r="A10" s="36"/>
      <c r="B10" s="36" t="s">
        <v>347</v>
      </c>
      <c r="C10" s="347">
        <v>2073</v>
      </c>
      <c r="D10" s="337">
        <v>54825</v>
      </c>
      <c r="E10" s="347">
        <v>72088</v>
      </c>
      <c r="F10" s="337">
        <v>74</v>
      </c>
      <c r="G10" s="337">
        <v>1</v>
      </c>
      <c r="H10" s="337">
        <v>7</v>
      </c>
      <c r="I10" s="337">
        <v>3</v>
      </c>
      <c r="J10" s="337">
        <v>6</v>
      </c>
      <c r="K10" s="337">
        <v>5</v>
      </c>
      <c r="L10" s="337">
        <v>5</v>
      </c>
    </row>
    <row r="11" spans="1:12" s="38" customFormat="1" ht="15" x14ac:dyDescent="0.25">
      <c r="A11" s="36"/>
      <c r="B11" s="36" t="s">
        <v>348</v>
      </c>
      <c r="C11" s="347">
        <v>755</v>
      </c>
      <c r="D11" s="337">
        <v>43950</v>
      </c>
      <c r="E11" s="347">
        <v>51931</v>
      </c>
      <c r="F11" s="337">
        <v>57</v>
      </c>
      <c r="G11" s="337">
        <v>6</v>
      </c>
      <c r="H11" s="337">
        <v>7</v>
      </c>
      <c r="I11" s="337">
        <v>7</v>
      </c>
      <c r="J11" s="337">
        <v>2</v>
      </c>
      <c r="K11" s="337">
        <v>10</v>
      </c>
      <c r="L11" s="337">
        <v>11</v>
      </c>
    </row>
    <row r="12" spans="1:12" s="38" customFormat="1" ht="24" customHeight="1" x14ac:dyDescent="0.25">
      <c r="A12" s="36" t="s">
        <v>301</v>
      </c>
      <c r="B12" s="36"/>
      <c r="C12" s="347">
        <v>42257</v>
      </c>
      <c r="D12" s="337">
        <v>57251</v>
      </c>
      <c r="E12" s="347">
        <v>76247</v>
      </c>
      <c r="F12" s="337">
        <v>70</v>
      </c>
      <c r="G12" s="337">
        <v>1</v>
      </c>
      <c r="H12" s="337">
        <v>9</v>
      </c>
      <c r="I12" s="337">
        <v>8</v>
      </c>
      <c r="J12" s="337">
        <v>4</v>
      </c>
      <c r="K12" s="337">
        <v>1</v>
      </c>
      <c r="L12" s="337">
        <v>7</v>
      </c>
    </row>
    <row r="13" spans="1:12" s="38" customFormat="1" ht="15" x14ac:dyDescent="0.25">
      <c r="A13" s="36"/>
      <c r="B13" s="36" t="s">
        <v>349</v>
      </c>
      <c r="C13" s="347">
        <v>23487</v>
      </c>
      <c r="D13" s="337">
        <v>65177</v>
      </c>
      <c r="E13" s="347">
        <v>88491</v>
      </c>
      <c r="F13" s="337">
        <v>80</v>
      </c>
      <c r="G13" s="337">
        <v>1</v>
      </c>
      <c r="H13" s="337">
        <v>9</v>
      </c>
      <c r="I13" s="337">
        <v>2</v>
      </c>
      <c r="J13" s="337">
        <v>4</v>
      </c>
      <c r="K13" s="337">
        <v>1</v>
      </c>
      <c r="L13" s="337">
        <v>3</v>
      </c>
    </row>
    <row r="14" spans="1:12" s="38" customFormat="1" ht="15" x14ac:dyDescent="0.25">
      <c r="A14" s="36"/>
      <c r="B14" s="36" t="s">
        <v>350</v>
      </c>
      <c r="C14" s="347">
        <v>371</v>
      </c>
      <c r="D14" s="337">
        <v>43628</v>
      </c>
      <c r="E14" s="347">
        <v>55784</v>
      </c>
      <c r="F14" s="337">
        <v>84</v>
      </c>
      <c r="G14" s="337">
        <v>1</v>
      </c>
      <c r="H14" s="337">
        <v>7</v>
      </c>
      <c r="I14" s="337">
        <v>0</v>
      </c>
      <c r="J14" s="337">
        <v>0</v>
      </c>
      <c r="K14" s="337">
        <v>1</v>
      </c>
      <c r="L14" s="337">
        <v>7</v>
      </c>
    </row>
    <row r="15" spans="1:12" s="38" customFormat="1" ht="15" x14ac:dyDescent="0.25">
      <c r="A15" s="41"/>
      <c r="B15" s="41" t="s">
        <v>351</v>
      </c>
      <c r="C15" s="348">
        <v>18399</v>
      </c>
      <c r="D15" s="339">
        <v>47408</v>
      </c>
      <c r="E15" s="348">
        <v>61031</v>
      </c>
      <c r="F15" s="339">
        <v>51</v>
      </c>
      <c r="G15" s="339">
        <v>1</v>
      </c>
      <c r="H15" s="339">
        <v>8</v>
      </c>
      <c r="I15" s="339">
        <v>19</v>
      </c>
      <c r="J15" s="339">
        <v>6</v>
      </c>
      <c r="K15" s="339">
        <v>1</v>
      </c>
      <c r="L15" s="339">
        <v>15</v>
      </c>
    </row>
    <row r="16" spans="1:12" s="38" customFormat="1" ht="37.950000000000003" customHeight="1" thickBot="1" x14ac:dyDescent="0.35">
      <c r="A16" s="20" t="s">
        <v>105</v>
      </c>
      <c r="B16" s="36"/>
      <c r="C16" s="36"/>
      <c r="D16" s="36"/>
      <c r="E16" s="36"/>
      <c r="F16" s="36"/>
      <c r="G16" s="36"/>
      <c r="H16" s="36"/>
      <c r="I16" s="36"/>
      <c r="J16" s="36"/>
      <c r="K16" s="36"/>
      <c r="L16" s="36"/>
    </row>
    <row r="17" spans="1:15" s="11" customFormat="1" ht="96" customHeight="1" thickBot="1" x14ac:dyDescent="0.3">
      <c r="A17" s="22" t="s">
        <v>106</v>
      </c>
      <c r="B17" s="23" t="s">
        <v>107</v>
      </c>
      <c r="C17" s="99" t="s">
        <v>108</v>
      </c>
      <c r="D17" s="24" t="s">
        <v>109</v>
      </c>
      <c r="E17" s="298"/>
      <c r="F17" s="298"/>
      <c r="G17" s="298"/>
      <c r="H17" s="298"/>
      <c r="I17" s="298"/>
      <c r="J17" s="298"/>
      <c r="K17" s="298"/>
      <c r="L17" s="298"/>
      <c r="M17" s="298"/>
      <c r="N17" s="298"/>
      <c r="O17" s="298"/>
    </row>
    <row r="18" spans="1:15" ht="15.6" x14ac:dyDescent="0.3">
      <c r="A18" s="96"/>
      <c r="B18" s="96"/>
      <c r="C18" s="96"/>
      <c r="D18" s="96"/>
      <c r="E18" s="96"/>
      <c r="F18" s="96"/>
      <c r="G18" s="96"/>
      <c r="H18" s="96"/>
      <c r="I18" s="96"/>
      <c r="J18" s="96"/>
      <c r="K18" s="96"/>
      <c r="L18" s="96"/>
    </row>
  </sheetData>
  <mergeCells count="1">
    <mergeCell ref="D4:E4"/>
  </mergeCells>
  <hyperlinks>
    <hyperlink ref="A16" location="Index!A1" display="Back to index" xr:uid="{72D59E40-F1E6-4F61-A4B6-48026F9EA274}"/>
    <hyperlink ref="B17" r:id="rId1" xr:uid="{0D47EA49-D5C8-4568-9B9D-58A4ECE345F1}"/>
    <hyperlink ref="D17" r:id="rId2" xr:uid="{D13FE1D5-6809-4107-9299-F31950301A70}"/>
    <hyperlink ref="C17" r:id="rId3" xr:uid="{E1FC9804-5E19-4076-BB8C-453C2B8C813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7C74-E237-42A6-81C1-3F2FB6E85E89}">
  <dimension ref="A1:V11"/>
  <sheetViews>
    <sheetView showGridLines="0" workbookViewId="0"/>
  </sheetViews>
  <sheetFormatPr defaultColWidth="9.33203125" defaultRowHeight="13.8" x14ac:dyDescent="0.25"/>
  <cols>
    <col min="1" max="1" width="12.33203125" style="11" customWidth="1"/>
    <col min="2" max="2" width="16.5546875" style="11" customWidth="1"/>
    <col min="3" max="3" width="14.44140625" style="11" customWidth="1"/>
    <col min="4" max="4" width="9.6640625" style="11" customWidth="1"/>
    <col min="5" max="5" width="12.33203125" style="11" customWidth="1"/>
    <col min="6" max="6" width="14.6640625" style="11" customWidth="1"/>
    <col min="7" max="7" width="14.5546875" style="11" customWidth="1"/>
    <col min="8" max="8" width="12.33203125" style="11" customWidth="1"/>
    <col min="9" max="9" width="13.33203125" style="11" customWidth="1"/>
    <col min="10" max="11" width="12.33203125" style="11" customWidth="1"/>
    <col min="12" max="16384" width="9.33203125" style="11"/>
  </cols>
  <sheetData>
    <row r="1" spans="1:22" s="65" customFormat="1" ht="20.25" customHeight="1" x14ac:dyDescent="0.3">
      <c r="A1" s="28" t="s">
        <v>428</v>
      </c>
    </row>
    <row r="2" spans="1:22" ht="15.75" customHeight="1" x14ac:dyDescent="0.25">
      <c r="A2" s="517" t="s">
        <v>508</v>
      </c>
      <c r="B2" s="298"/>
      <c r="C2" s="298"/>
      <c r="D2" s="298"/>
      <c r="E2" s="298"/>
      <c r="F2" s="298"/>
      <c r="G2" s="298"/>
      <c r="H2" s="298"/>
      <c r="I2" s="298"/>
      <c r="J2" s="298"/>
      <c r="K2" s="298"/>
      <c r="L2" s="298"/>
    </row>
    <row r="3" spans="1:22" s="84" customFormat="1" ht="29.4" customHeight="1" x14ac:dyDescent="0.3">
      <c r="A3" s="509" t="s">
        <v>492</v>
      </c>
      <c r="B3" s="326"/>
      <c r="C3" s="326"/>
      <c r="D3" s="326"/>
      <c r="E3" s="326"/>
      <c r="F3" s="326"/>
      <c r="G3" s="326"/>
      <c r="H3" s="326"/>
      <c r="I3" s="326"/>
      <c r="J3" s="326"/>
      <c r="K3" s="326"/>
      <c r="L3" s="326"/>
    </row>
    <row r="4" spans="1:22" s="85" customFormat="1" ht="48" customHeight="1" x14ac:dyDescent="0.3">
      <c r="A4" s="500"/>
      <c r="B4" s="492" t="s">
        <v>342</v>
      </c>
      <c r="C4" s="530" t="s">
        <v>333</v>
      </c>
      <c r="D4" s="531"/>
      <c r="E4" s="436" t="s">
        <v>328</v>
      </c>
      <c r="F4" s="436"/>
      <c r="G4" s="440"/>
      <c r="H4" s="440" t="s">
        <v>334</v>
      </c>
      <c r="I4" s="436"/>
      <c r="J4" s="436"/>
      <c r="K4" s="436"/>
      <c r="L4" s="52"/>
    </row>
    <row r="5" spans="1:22" s="38" customFormat="1" ht="62.4" x14ac:dyDescent="0.25">
      <c r="A5" s="36"/>
      <c r="B5" s="72"/>
      <c r="C5" s="450" t="s">
        <v>165</v>
      </c>
      <c r="D5" s="451" t="s">
        <v>164</v>
      </c>
      <c r="E5" s="447" t="s">
        <v>226</v>
      </c>
      <c r="F5" s="447" t="s">
        <v>227</v>
      </c>
      <c r="G5" s="447" t="s">
        <v>228</v>
      </c>
      <c r="H5" s="447" t="s">
        <v>229</v>
      </c>
      <c r="I5" s="447" t="s">
        <v>230</v>
      </c>
      <c r="J5" s="447" t="s">
        <v>231</v>
      </c>
      <c r="K5" s="447" t="s">
        <v>257</v>
      </c>
      <c r="L5" s="36"/>
    </row>
    <row r="6" spans="1:22" s="38" customFormat="1" ht="24" customHeight="1" x14ac:dyDescent="0.3">
      <c r="A6" s="36"/>
      <c r="B6" s="86" t="s">
        <v>344</v>
      </c>
      <c r="C6" s="87" t="s">
        <v>336</v>
      </c>
      <c r="D6" s="88" t="s">
        <v>336</v>
      </c>
      <c r="E6" s="438"/>
      <c r="F6" s="438"/>
      <c r="G6" s="438"/>
      <c r="H6" s="438" t="s">
        <v>337</v>
      </c>
      <c r="I6" s="438"/>
      <c r="J6" s="438"/>
      <c r="K6" s="438"/>
      <c r="L6" s="36"/>
    </row>
    <row r="7" spans="1:22" s="38" customFormat="1" ht="21.6" customHeight="1" x14ac:dyDescent="0.25">
      <c r="A7" s="448" t="s">
        <v>352</v>
      </c>
      <c r="B7" s="53">
        <v>51601</v>
      </c>
      <c r="C7" s="89">
        <v>49802</v>
      </c>
      <c r="D7" s="53">
        <v>64592</v>
      </c>
      <c r="E7" s="89">
        <v>70</v>
      </c>
      <c r="F7" s="89">
        <v>1</v>
      </c>
      <c r="G7" s="89">
        <v>8</v>
      </c>
      <c r="H7" s="89">
        <v>6</v>
      </c>
      <c r="I7" s="89">
        <v>3</v>
      </c>
      <c r="J7" s="89">
        <v>2</v>
      </c>
      <c r="K7" s="89">
        <v>11</v>
      </c>
      <c r="L7" s="394"/>
      <c r="M7" s="394"/>
      <c r="N7" s="394"/>
      <c r="O7" s="394"/>
      <c r="P7" s="394"/>
      <c r="Q7" s="394"/>
      <c r="R7" s="394"/>
      <c r="S7" s="394"/>
      <c r="T7" s="394"/>
      <c r="U7" s="394"/>
      <c r="V7" s="394"/>
    </row>
    <row r="8" spans="1:22" s="38" customFormat="1" ht="15" x14ac:dyDescent="0.25">
      <c r="A8" s="449" t="s">
        <v>353</v>
      </c>
      <c r="B8" s="90">
        <v>13330</v>
      </c>
      <c r="C8" s="91">
        <v>55175</v>
      </c>
      <c r="D8" s="90">
        <v>73593</v>
      </c>
      <c r="E8" s="91">
        <v>65</v>
      </c>
      <c r="F8" s="91">
        <v>1</v>
      </c>
      <c r="G8" s="91">
        <v>10</v>
      </c>
      <c r="H8" s="91">
        <v>8</v>
      </c>
      <c r="I8" s="91">
        <v>5</v>
      </c>
      <c r="J8" s="91">
        <v>1</v>
      </c>
      <c r="K8" s="91">
        <v>9</v>
      </c>
      <c r="L8" s="36"/>
      <c r="M8" s="36"/>
      <c r="N8" s="36"/>
      <c r="O8" s="36"/>
      <c r="P8" s="36"/>
      <c r="Q8" s="36"/>
      <c r="R8" s="36"/>
      <c r="S8" s="36"/>
      <c r="T8" s="36"/>
      <c r="U8" s="36"/>
      <c r="V8" s="36"/>
    </row>
    <row r="9" spans="1:22" s="21" customFormat="1" ht="31.2" customHeight="1" thickBot="1" x14ac:dyDescent="0.35">
      <c r="A9" s="20" t="s">
        <v>105</v>
      </c>
      <c r="B9" s="331"/>
      <c r="C9" s="298"/>
      <c r="D9" s="298"/>
      <c r="E9" s="298"/>
      <c r="F9" s="298"/>
      <c r="G9" s="298"/>
      <c r="H9" s="298"/>
      <c r="I9" s="298"/>
      <c r="J9" s="298"/>
      <c r="K9" s="298"/>
      <c r="L9" s="298"/>
      <c r="N9" s="38"/>
    </row>
    <row r="10" spans="1:22" ht="96" customHeight="1" thickBot="1" x14ac:dyDescent="0.3">
      <c r="A10" s="22" t="s">
        <v>106</v>
      </c>
      <c r="B10" s="23" t="s">
        <v>107</v>
      </c>
      <c r="C10" s="99" t="s">
        <v>108</v>
      </c>
      <c r="D10" s="24" t="s">
        <v>109</v>
      </c>
      <c r="E10" s="298"/>
      <c r="F10" s="298"/>
      <c r="G10" s="298"/>
      <c r="H10" s="298"/>
      <c r="I10" s="298"/>
      <c r="J10" s="298"/>
      <c r="K10" s="298"/>
      <c r="L10" s="298"/>
      <c r="M10" s="298"/>
      <c r="N10" s="298"/>
      <c r="O10" s="298"/>
    </row>
    <row r="11" spans="1:22" ht="15" x14ac:dyDescent="0.25">
      <c r="A11" s="298"/>
      <c r="B11" s="298"/>
      <c r="C11" s="298"/>
      <c r="D11" s="298"/>
      <c r="E11" s="298"/>
      <c r="F11" s="298"/>
      <c r="G11" s="298"/>
      <c r="H11" s="298"/>
      <c r="I11" s="298"/>
      <c r="J11" s="298"/>
      <c r="K11" s="298"/>
      <c r="L11" s="298"/>
    </row>
  </sheetData>
  <mergeCells count="1">
    <mergeCell ref="C4:D4"/>
  </mergeCells>
  <hyperlinks>
    <hyperlink ref="A9" location="Index!A1" display="Back to index" xr:uid="{35B2FAFA-195C-4C0B-9FBE-E518C993788E}"/>
    <hyperlink ref="B10" r:id="rId1" xr:uid="{7D7B6AD4-594A-4FE1-9A6C-A141F475F65D}"/>
    <hyperlink ref="D10" r:id="rId2" xr:uid="{8C27F1C4-452F-44B7-B45A-6E835D3317CB}"/>
    <hyperlink ref="C10" r:id="rId3" xr:uid="{D6B378AF-D073-4CA4-8E85-E7E983181B0D}"/>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6940-D4AE-41A7-98DA-82C8FE86BABF}">
  <dimension ref="A1:H58"/>
  <sheetViews>
    <sheetView showGridLines="0" zoomScaleNormal="100" workbookViewId="0"/>
  </sheetViews>
  <sheetFormatPr defaultColWidth="9.33203125" defaultRowHeight="13.8" x14ac:dyDescent="0.25"/>
  <cols>
    <col min="1" max="1" width="14.88671875" style="11" customWidth="1"/>
    <col min="2" max="2" width="18.33203125" style="11" customWidth="1"/>
    <col min="3" max="3" width="15.44140625" style="11" customWidth="1"/>
    <col min="4" max="7" width="13.44140625" style="11" customWidth="1"/>
    <col min="8" max="16384" width="9.33203125" style="11"/>
  </cols>
  <sheetData>
    <row r="1" spans="1:8" s="10" customFormat="1" ht="27" customHeight="1" x14ac:dyDescent="0.3">
      <c r="A1" s="10" t="s">
        <v>402</v>
      </c>
      <c r="B1" s="281"/>
      <c r="C1" s="281"/>
      <c r="D1" s="281"/>
      <c r="E1" s="281"/>
      <c r="F1" s="281"/>
      <c r="G1" s="281"/>
      <c r="H1" s="282"/>
    </row>
    <row r="2" spans="1:8" ht="21" customHeight="1" x14ac:dyDescent="0.25">
      <c r="A2" s="415" t="s">
        <v>187</v>
      </c>
      <c r="B2" s="298"/>
      <c r="C2" s="298"/>
      <c r="D2" s="298"/>
      <c r="E2" s="298"/>
      <c r="F2" s="298"/>
      <c r="G2" s="298"/>
      <c r="H2" s="298"/>
    </row>
    <row r="3" spans="1:8" ht="20.399999999999999" customHeight="1" x14ac:dyDescent="0.25">
      <c r="A3" s="400" t="s">
        <v>460</v>
      </c>
      <c r="B3" s="298"/>
      <c r="C3" s="298"/>
      <c r="D3" s="298"/>
      <c r="E3" s="298"/>
      <c r="F3" s="298"/>
      <c r="G3" s="298"/>
      <c r="H3" s="298"/>
    </row>
    <row r="4" spans="1:8" s="255" customFormat="1" ht="39" customHeight="1" x14ac:dyDescent="0.3">
      <c r="A4" s="12" t="s">
        <v>110</v>
      </c>
      <c r="B4" s="283"/>
      <c r="C4" s="283"/>
      <c r="D4" s="283"/>
      <c r="E4" s="277"/>
      <c r="F4" s="277"/>
      <c r="G4" s="277"/>
      <c r="H4" s="278"/>
    </row>
    <row r="5" spans="1:8" ht="15.6" x14ac:dyDescent="0.3">
      <c r="A5" s="284" t="s">
        <v>433</v>
      </c>
      <c r="B5" s="284"/>
      <c r="C5" s="284"/>
      <c r="D5" s="284"/>
      <c r="E5" s="250"/>
      <c r="F5" s="298"/>
      <c r="G5" s="298"/>
      <c r="H5" s="298"/>
    </row>
    <row r="6" spans="1:8" ht="15.6" x14ac:dyDescent="0.3">
      <c r="A6" s="35"/>
      <c r="B6" s="518" t="s">
        <v>111</v>
      </c>
      <c r="C6" s="519"/>
      <c r="D6" s="520" t="s">
        <v>112</v>
      </c>
      <c r="E6" s="519"/>
      <c r="F6" s="521" t="s">
        <v>113</v>
      </c>
      <c r="G6" s="521"/>
      <c r="H6" s="298"/>
    </row>
    <row r="7" spans="1:8" s="62" customFormat="1" ht="15.6" x14ac:dyDescent="0.3">
      <c r="A7" s="61" t="s">
        <v>114</v>
      </c>
      <c r="B7" s="351" t="s">
        <v>115</v>
      </c>
      <c r="C7" s="351" t="s">
        <v>116</v>
      </c>
      <c r="D7" s="351" t="s">
        <v>115</v>
      </c>
      <c r="E7" s="351" t="s">
        <v>116</v>
      </c>
      <c r="F7" s="351" t="s">
        <v>115</v>
      </c>
      <c r="G7" s="351" t="s">
        <v>116</v>
      </c>
      <c r="H7" s="352"/>
    </row>
    <row r="8" spans="1:8" s="279" customFormat="1" ht="15.6" x14ac:dyDescent="0.3">
      <c r="A8" s="74">
        <v>1977</v>
      </c>
      <c r="B8" s="360">
        <v>17215</v>
      </c>
      <c r="C8" s="353">
        <v>15450</v>
      </c>
      <c r="D8" s="353">
        <v>18000</v>
      </c>
      <c r="E8" s="353">
        <v>16289</v>
      </c>
      <c r="F8" s="353">
        <v>11366</v>
      </c>
      <c r="G8" s="353">
        <v>9815</v>
      </c>
      <c r="H8" s="352"/>
    </row>
    <row r="9" spans="1:8" s="21" customFormat="1" ht="13.5" customHeight="1" x14ac:dyDescent="0.25">
      <c r="A9" s="74">
        <v>1978</v>
      </c>
      <c r="B9" s="353">
        <v>18776</v>
      </c>
      <c r="C9" s="353">
        <v>17092</v>
      </c>
      <c r="D9" s="353">
        <v>19670</v>
      </c>
      <c r="E9" s="353">
        <v>17930</v>
      </c>
      <c r="F9" s="353">
        <v>12285</v>
      </c>
      <c r="G9" s="353">
        <v>10507</v>
      </c>
      <c r="H9" s="303"/>
    </row>
    <row r="10" spans="1:8" s="21" customFormat="1" ht="13.5" customHeight="1" x14ac:dyDescent="0.25">
      <c r="A10" s="74">
        <v>1979</v>
      </c>
      <c r="B10" s="353">
        <v>19644</v>
      </c>
      <c r="C10" s="353">
        <v>17752</v>
      </c>
      <c r="D10" s="353">
        <v>20755</v>
      </c>
      <c r="E10" s="353">
        <v>18908</v>
      </c>
      <c r="F10" s="353">
        <v>12057</v>
      </c>
      <c r="G10" s="353">
        <v>10443</v>
      </c>
      <c r="H10" s="303"/>
    </row>
    <row r="11" spans="1:8" s="21" customFormat="1" ht="13.5" customHeight="1" x14ac:dyDescent="0.25">
      <c r="A11" s="74">
        <v>1980</v>
      </c>
      <c r="B11" s="353">
        <v>20379</v>
      </c>
      <c r="C11" s="353">
        <v>18323</v>
      </c>
      <c r="D11" s="353">
        <v>21465</v>
      </c>
      <c r="E11" s="353">
        <v>19442</v>
      </c>
      <c r="F11" s="353">
        <v>12704</v>
      </c>
      <c r="G11" s="353">
        <v>10805</v>
      </c>
      <c r="H11" s="303"/>
    </row>
    <row r="12" spans="1:8" s="21" customFormat="1" ht="13.5" customHeight="1" x14ac:dyDescent="0.25">
      <c r="A12" s="74">
        <v>1981</v>
      </c>
      <c r="B12" s="353">
        <v>19805</v>
      </c>
      <c r="C12" s="353">
        <v>17397</v>
      </c>
      <c r="D12" s="353">
        <v>20762</v>
      </c>
      <c r="E12" s="353">
        <v>18480</v>
      </c>
      <c r="F12" s="353">
        <v>13325</v>
      </c>
      <c r="G12" s="353">
        <v>11236</v>
      </c>
      <c r="H12" s="303"/>
    </row>
    <row r="13" spans="1:8" s="21" customFormat="1" ht="13.5" customHeight="1" x14ac:dyDescent="0.25">
      <c r="A13" s="74">
        <v>1982</v>
      </c>
      <c r="B13" s="353">
        <v>19348</v>
      </c>
      <c r="C13" s="353">
        <v>17128</v>
      </c>
      <c r="D13" s="353">
        <v>20297</v>
      </c>
      <c r="E13" s="353">
        <v>18035</v>
      </c>
      <c r="F13" s="353">
        <v>12885</v>
      </c>
      <c r="G13" s="353">
        <v>11258</v>
      </c>
      <c r="H13" s="303"/>
    </row>
    <row r="14" spans="1:8" s="21" customFormat="1" ht="13.5" customHeight="1" x14ac:dyDescent="0.25">
      <c r="A14" s="74">
        <v>1983</v>
      </c>
      <c r="B14" s="353">
        <v>19857</v>
      </c>
      <c r="C14" s="353">
        <v>17307</v>
      </c>
      <c r="D14" s="353">
        <v>20724</v>
      </c>
      <c r="E14" s="353">
        <v>18349</v>
      </c>
      <c r="F14" s="353">
        <v>14523</v>
      </c>
      <c r="G14" s="353">
        <v>12141</v>
      </c>
      <c r="H14" s="303"/>
    </row>
    <row r="15" spans="1:8" s="21" customFormat="1" ht="13.5" customHeight="1" x14ac:dyDescent="0.25">
      <c r="A15" s="74">
        <v>1984</v>
      </c>
      <c r="B15" s="353">
        <v>20251</v>
      </c>
      <c r="C15" s="353">
        <v>17852</v>
      </c>
      <c r="D15" s="353">
        <v>21185</v>
      </c>
      <c r="E15" s="353">
        <v>19023</v>
      </c>
      <c r="F15" s="353">
        <v>14499</v>
      </c>
      <c r="G15" s="353">
        <v>12165</v>
      </c>
      <c r="H15" s="303"/>
    </row>
    <row r="16" spans="1:8" s="21" customFormat="1" ht="13.5" customHeight="1" x14ac:dyDescent="0.25">
      <c r="A16" s="74">
        <v>1985</v>
      </c>
      <c r="B16" s="353">
        <v>21610</v>
      </c>
      <c r="C16" s="353">
        <v>18637</v>
      </c>
      <c r="D16" s="353">
        <v>22750</v>
      </c>
      <c r="E16" s="353">
        <v>20125</v>
      </c>
      <c r="F16" s="353">
        <v>15043</v>
      </c>
      <c r="G16" s="353">
        <v>12207</v>
      </c>
      <c r="H16" s="354"/>
    </row>
    <row r="17" spans="1:8" s="21" customFormat="1" ht="13.5" customHeight="1" x14ac:dyDescent="0.25">
      <c r="A17" s="74">
        <v>1986</v>
      </c>
      <c r="B17" s="353">
        <v>22500</v>
      </c>
      <c r="C17" s="353">
        <v>19392</v>
      </c>
      <c r="D17" s="353">
        <v>23722</v>
      </c>
      <c r="E17" s="353">
        <v>20822</v>
      </c>
      <c r="F17" s="353">
        <v>15461</v>
      </c>
      <c r="G17" s="353">
        <v>12570</v>
      </c>
      <c r="H17" s="303"/>
    </row>
    <row r="18" spans="1:8" s="21" customFormat="1" ht="13.5" customHeight="1" x14ac:dyDescent="0.25">
      <c r="A18" s="74">
        <v>1987</v>
      </c>
      <c r="B18" s="353">
        <v>23992</v>
      </c>
      <c r="C18" s="353">
        <v>20378</v>
      </c>
      <c r="D18" s="353">
        <v>25347</v>
      </c>
      <c r="E18" s="353">
        <v>21859</v>
      </c>
      <c r="F18" s="353">
        <v>16582</v>
      </c>
      <c r="G18" s="353">
        <v>12976</v>
      </c>
      <c r="H18" s="303"/>
    </row>
    <row r="19" spans="1:8" s="21" customFormat="1" ht="13.5" customHeight="1" x14ac:dyDescent="0.25">
      <c r="A19" s="74">
        <v>1988</v>
      </c>
      <c r="B19" s="353">
        <v>25739</v>
      </c>
      <c r="C19" s="353">
        <v>21654</v>
      </c>
      <c r="D19" s="353">
        <v>27453</v>
      </c>
      <c r="E19" s="353">
        <v>23305</v>
      </c>
      <c r="F19" s="353">
        <v>16300</v>
      </c>
      <c r="G19" s="353">
        <v>12654</v>
      </c>
      <c r="H19" s="303"/>
    </row>
    <row r="20" spans="1:8" s="21" customFormat="1" ht="13.5" customHeight="1" x14ac:dyDescent="0.25">
      <c r="A20" s="74">
        <v>1989</v>
      </c>
      <c r="B20" s="353">
        <v>26069</v>
      </c>
      <c r="C20" s="353">
        <v>22215</v>
      </c>
      <c r="D20" s="353">
        <v>27818</v>
      </c>
      <c r="E20" s="353">
        <v>24122</v>
      </c>
      <c r="F20" s="353">
        <v>16648</v>
      </c>
      <c r="G20" s="353">
        <v>12986</v>
      </c>
      <c r="H20" s="303"/>
    </row>
    <row r="21" spans="1:8" s="21" customFormat="1" ht="13.5" customHeight="1" x14ac:dyDescent="0.25">
      <c r="A21" s="74">
        <v>1990</v>
      </c>
      <c r="B21" s="353">
        <v>27506</v>
      </c>
      <c r="C21" s="353">
        <v>22772</v>
      </c>
      <c r="D21" s="353">
        <v>29402</v>
      </c>
      <c r="E21" s="353">
        <v>24764</v>
      </c>
      <c r="F21" s="353">
        <v>17356</v>
      </c>
      <c r="G21" s="353">
        <v>13340</v>
      </c>
      <c r="H21" s="303"/>
    </row>
    <row r="22" spans="1:8" s="21" customFormat="1" ht="13.5" customHeight="1" x14ac:dyDescent="0.25">
      <c r="A22" s="74">
        <v>1991</v>
      </c>
      <c r="B22" s="353">
        <v>27825</v>
      </c>
      <c r="C22" s="353">
        <v>23447</v>
      </c>
      <c r="D22" s="353">
        <v>29633</v>
      </c>
      <c r="E22" s="353">
        <v>25242</v>
      </c>
      <c r="F22" s="353">
        <v>18703</v>
      </c>
      <c r="G22" s="353">
        <v>14313</v>
      </c>
      <c r="H22" s="303"/>
    </row>
    <row r="23" spans="1:8" s="21" customFormat="1" ht="13.5" customHeight="1" x14ac:dyDescent="0.25">
      <c r="A23" s="74">
        <v>1992</v>
      </c>
      <c r="B23" s="353">
        <v>26846</v>
      </c>
      <c r="C23" s="353">
        <v>22763</v>
      </c>
      <c r="D23" s="353">
        <v>28398</v>
      </c>
      <c r="E23" s="353">
        <v>24508</v>
      </c>
      <c r="F23" s="353">
        <v>18941</v>
      </c>
      <c r="G23" s="353">
        <v>15148</v>
      </c>
      <c r="H23" s="298"/>
    </row>
    <row r="24" spans="1:8" s="21" customFormat="1" ht="13.5" customHeight="1" x14ac:dyDescent="0.25">
      <c r="A24" s="74">
        <v>1993</v>
      </c>
      <c r="B24" s="353">
        <v>26545</v>
      </c>
      <c r="C24" s="353">
        <v>22146</v>
      </c>
      <c r="D24" s="353">
        <v>28015</v>
      </c>
      <c r="E24" s="353">
        <v>23734</v>
      </c>
      <c r="F24" s="353">
        <v>19072</v>
      </c>
      <c r="G24" s="353">
        <v>15557</v>
      </c>
      <c r="H24" s="298"/>
    </row>
    <row r="25" spans="1:8" s="21" customFormat="1" ht="13.5" customHeight="1" x14ac:dyDescent="0.25">
      <c r="A25" s="74" t="s">
        <v>117</v>
      </c>
      <c r="B25" s="353">
        <v>27084</v>
      </c>
      <c r="C25" s="353">
        <v>22732</v>
      </c>
      <c r="D25" s="353">
        <v>28535</v>
      </c>
      <c r="E25" s="353">
        <v>24639</v>
      </c>
      <c r="F25" s="353">
        <v>19721</v>
      </c>
      <c r="G25" s="353">
        <v>16135</v>
      </c>
      <c r="H25" s="298"/>
    </row>
    <row r="26" spans="1:8" s="21" customFormat="1" ht="13.5" customHeight="1" x14ac:dyDescent="0.25">
      <c r="A26" s="74" t="s">
        <v>118</v>
      </c>
      <c r="B26" s="353">
        <v>26918</v>
      </c>
      <c r="C26" s="353">
        <v>22797</v>
      </c>
      <c r="D26" s="353">
        <v>28268</v>
      </c>
      <c r="E26" s="353">
        <v>24249</v>
      </c>
      <c r="F26" s="353">
        <v>19920</v>
      </c>
      <c r="G26" s="353">
        <v>16470</v>
      </c>
      <c r="H26" s="298"/>
    </row>
    <row r="27" spans="1:8" s="21" customFormat="1" ht="13.5" customHeight="1" x14ac:dyDescent="0.25">
      <c r="A27" s="74" t="s">
        <v>119</v>
      </c>
      <c r="B27" s="353">
        <v>28434</v>
      </c>
      <c r="C27" s="353">
        <v>24061</v>
      </c>
      <c r="D27" s="353">
        <v>30002</v>
      </c>
      <c r="E27" s="353">
        <v>25841</v>
      </c>
      <c r="F27" s="353">
        <v>20431</v>
      </c>
      <c r="G27" s="353">
        <v>16837</v>
      </c>
      <c r="H27" s="298"/>
    </row>
    <row r="28" spans="1:8" s="21" customFormat="1" ht="13.5" customHeight="1" x14ac:dyDescent="0.25">
      <c r="A28" s="74" t="s">
        <v>120</v>
      </c>
      <c r="B28" s="353">
        <v>29717</v>
      </c>
      <c r="C28" s="353">
        <v>24675</v>
      </c>
      <c r="D28" s="353">
        <v>31231</v>
      </c>
      <c r="E28" s="353">
        <v>26541</v>
      </c>
      <c r="F28" s="353">
        <v>21753</v>
      </c>
      <c r="G28" s="353">
        <v>17911</v>
      </c>
      <c r="H28" s="298"/>
    </row>
    <row r="29" spans="1:8" s="21" customFormat="1" ht="13.5" customHeight="1" x14ac:dyDescent="0.25">
      <c r="A29" s="74" t="s">
        <v>121</v>
      </c>
      <c r="B29" s="353">
        <v>30410</v>
      </c>
      <c r="C29" s="353">
        <v>25194</v>
      </c>
      <c r="D29" s="353">
        <v>32154</v>
      </c>
      <c r="E29" s="353">
        <v>26962</v>
      </c>
      <c r="F29" s="353">
        <v>21716</v>
      </c>
      <c r="G29" s="353">
        <v>17992</v>
      </c>
      <c r="H29" s="298"/>
    </row>
    <row r="30" spans="1:8" s="21" customFormat="1" ht="13.5" customHeight="1" x14ac:dyDescent="0.25">
      <c r="A30" s="74" t="s">
        <v>122</v>
      </c>
      <c r="B30" s="353">
        <v>32272</v>
      </c>
      <c r="C30" s="353">
        <v>26806</v>
      </c>
      <c r="D30" s="353">
        <v>34173</v>
      </c>
      <c r="E30" s="353">
        <v>28661</v>
      </c>
      <c r="F30" s="353">
        <v>22602</v>
      </c>
      <c r="G30" s="353">
        <v>18704</v>
      </c>
      <c r="H30" s="298"/>
    </row>
    <row r="31" spans="1:8" s="21" customFormat="1" ht="13.5" customHeight="1" x14ac:dyDescent="0.25">
      <c r="A31" s="74" t="s">
        <v>123</v>
      </c>
      <c r="B31" s="353">
        <v>33054</v>
      </c>
      <c r="C31" s="353">
        <v>27256</v>
      </c>
      <c r="D31" s="353">
        <v>35008</v>
      </c>
      <c r="E31" s="353">
        <v>29011</v>
      </c>
      <c r="F31" s="353">
        <v>23075</v>
      </c>
      <c r="G31" s="353">
        <v>19335</v>
      </c>
      <c r="H31" s="298"/>
    </row>
    <row r="32" spans="1:8" s="21" customFormat="1" ht="13.5" customHeight="1" x14ac:dyDescent="0.25">
      <c r="A32" s="74" t="s">
        <v>124</v>
      </c>
      <c r="B32" s="353">
        <v>35661</v>
      </c>
      <c r="C32" s="353">
        <v>28993</v>
      </c>
      <c r="D32" s="353">
        <v>37765</v>
      </c>
      <c r="E32" s="353">
        <v>31194</v>
      </c>
      <c r="F32" s="353">
        <v>24949</v>
      </c>
      <c r="G32" s="353">
        <v>19845</v>
      </c>
      <c r="H32" s="298"/>
    </row>
    <row r="33" spans="1:8" s="21" customFormat="1" ht="13.5" customHeight="1" x14ac:dyDescent="0.25">
      <c r="A33" s="74" t="s">
        <v>125</v>
      </c>
      <c r="B33" s="353">
        <v>36642</v>
      </c>
      <c r="C33" s="353">
        <v>29931</v>
      </c>
      <c r="D33" s="353">
        <v>38768</v>
      </c>
      <c r="E33" s="353">
        <v>32217</v>
      </c>
      <c r="F33" s="353">
        <v>26110</v>
      </c>
      <c r="G33" s="353">
        <v>21614</v>
      </c>
      <c r="H33" s="298"/>
    </row>
    <row r="34" spans="1:8" s="21" customFormat="1" ht="13.95" customHeight="1" x14ac:dyDescent="0.25">
      <c r="A34" s="74" t="s">
        <v>126</v>
      </c>
      <c r="B34" s="353">
        <v>37081</v>
      </c>
      <c r="C34" s="353">
        <v>30492</v>
      </c>
      <c r="D34" s="353">
        <v>39243</v>
      </c>
      <c r="E34" s="353">
        <v>32502</v>
      </c>
      <c r="F34" s="353">
        <v>26262</v>
      </c>
      <c r="G34" s="353">
        <v>22275</v>
      </c>
      <c r="H34" s="298"/>
    </row>
    <row r="35" spans="1:8" s="21" customFormat="1" ht="13.5" customHeight="1" x14ac:dyDescent="0.25">
      <c r="A35" s="74" t="s">
        <v>127</v>
      </c>
      <c r="B35" s="353">
        <v>38632</v>
      </c>
      <c r="C35" s="353">
        <v>31342</v>
      </c>
      <c r="D35" s="353">
        <v>41086</v>
      </c>
      <c r="E35" s="353">
        <v>33607</v>
      </c>
      <c r="F35" s="353">
        <v>26568</v>
      </c>
      <c r="G35" s="353">
        <v>22702</v>
      </c>
      <c r="H35" s="298"/>
    </row>
    <row r="36" spans="1:8" s="21" customFormat="1" ht="13.5" customHeight="1" x14ac:dyDescent="0.25">
      <c r="A36" s="74" t="s">
        <v>128</v>
      </c>
      <c r="B36" s="353">
        <v>39896</v>
      </c>
      <c r="C36" s="353">
        <v>31697</v>
      </c>
      <c r="D36" s="353">
        <v>42185</v>
      </c>
      <c r="E36" s="353">
        <v>34058</v>
      </c>
      <c r="F36" s="353">
        <v>29042</v>
      </c>
      <c r="G36" s="353">
        <v>23266</v>
      </c>
      <c r="H36" s="298"/>
    </row>
    <row r="37" spans="1:8" s="21" customFormat="1" ht="13.5" customHeight="1" x14ac:dyDescent="0.25">
      <c r="A37" s="74" t="s">
        <v>129</v>
      </c>
      <c r="B37" s="353">
        <v>40741</v>
      </c>
      <c r="C37" s="353">
        <v>31672</v>
      </c>
      <c r="D37" s="353">
        <v>43249</v>
      </c>
      <c r="E37" s="353">
        <v>34308</v>
      </c>
      <c r="F37" s="353">
        <v>28405</v>
      </c>
      <c r="G37" s="353">
        <v>23338</v>
      </c>
      <c r="H37" s="298"/>
    </row>
    <row r="38" spans="1:8" s="21" customFormat="1" ht="13.5" customHeight="1" x14ac:dyDescent="0.25">
      <c r="A38" s="74" t="s">
        <v>130</v>
      </c>
      <c r="B38" s="353">
        <v>42167</v>
      </c>
      <c r="C38" s="353">
        <v>32179</v>
      </c>
      <c r="D38" s="353">
        <v>44964</v>
      </c>
      <c r="E38" s="353">
        <v>34725</v>
      </c>
      <c r="F38" s="353">
        <v>28125</v>
      </c>
      <c r="G38" s="353">
        <v>24002</v>
      </c>
      <c r="H38" s="298"/>
    </row>
    <row r="39" spans="1:8" s="21" customFormat="1" ht="13.5" customHeight="1" x14ac:dyDescent="0.25">
      <c r="A39" s="74" t="s">
        <v>131</v>
      </c>
      <c r="B39" s="353">
        <v>39676</v>
      </c>
      <c r="C39" s="353">
        <v>31774</v>
      </c>
      <c r="D39" s="353">
        <v>42076</v>
      </c>
      <c r="E39" s="353">
        <v>34059</v>
      </c>
      <c r="F39" s="353">
        <v>27463</v>
      </c>
      <c r="G39" s="353">
        <v>23713</v>
      </c>
      <c r="H39" s="298"/>
    </row>
    <row r="40" spans="1:8" s="21" customFormat="1" ht="13.5" customHeight="1" x14ac:dyDescent="0.25">
      <c r="A40" s="74" t="s">
        <v>132</v>
      </c>
      <c r="B40" s="353">
        <v>41060</v>
      </c>
      <c r="C40" s="353">
        <v>31817</v>
      </c>
      <c r="D40" s="353">
        <v>43562</v>
      </c>
      <c r="E40" s="353">
        <v>33803</v>
      </c>
      <c r="F40" s="353">
        <v>28901</v>
      </c>
      <c r="G40" s="353">
        <v>24654</v>
      </c>
      <c r="H40" s="298"/>
    </row>
    <row r="41" spans="1:8" s="21" customFormat="1" ht="13.5" customHeight="1" x14ac:dyDescent="0.25">
      <c r="A41" s="74" t="s">
        <v>133</v>
      </c>
      <c r="B41" s="353">
        <v>39481</v>
      </c>
      <c r="C41" s="353">
        <v>31773</v>
      </c>
      <c r="D41" s="353">
        <v>41578</v>
      </c>
      <c r="E41" s="353">
        <v>33403</v>
      </c>
      <c r="F41" s="353">
        <v>29500</v>
      </c>
      <c r="G41" s="353">
        <v>25576</v>
      </c>
      <c r="H41" s="302"/>
    </row>
    <row r="42" spans="1:8" s="21" customFormat="1" ht="13.5" customHeight="1" x14ac:dyDescent="0.25">
      <c r="A42" s="74" t="s">
        <v>134</v>
      </c>
      <c r="B42" s="353">
        <v>38588</v>
      </c>
      <c r="C42" s="353">
        <v>31027</v>
      </c>
      <c r="D42" s="353">
        <v>40322</v>
      </c>
      <c r="E42" s="353">
        <v>32726</v>
      </c>
      <c r="F42" s="353">
        <v>30262</v>
      </c>
      <c r="G42" s="353">
        <v>25571</v>
      </c>
      <c r="H42" s="302"/>
    </row>
    <row r="43" spans="1:8" s="21" customFormat="1" ht="13.5" customHeight="1" x14ac:dyDescent="0.25">
      <c r="A43" s="74" t="s">
        <v>135</v>
      </c>
      <c r="B43" s="353">
        <v>37842</v>
      </c>
      <c r="C43" s="353">
        <v>30316</v>
      </c>
      <c r="D43" s="353">
        <v>39451</v>
      </c>
      <c r="E43" s="353">
        <v>31964</v>
      </c>
      <c r="F43" s="353">
        <v>30197</v>
      </c>
      <c r="G43" s="353">
        <v>25150</v>
      </c>
      <c r="H43" s="328"/>
    </row>
    <row r="44" spans="1:8" s="21" customFormat="1" ht="13.5" customHeight="1" x14ac:dyDescent="0.25">
      <c r="A44" s="74" t="s">
        <v>136</v>
      </c>
      <c r="B44" s="353">
        <v>39386</v>
      </c>
      <c r="C44" s="353">
        <v>31096</v>
      </c>
      <c r="D44" s="353">
        <v>41287</v>
      </c>
      <c r="E44" s="353">
        <v>32657</v>
      </c>
      <c r="F44" s="353">
        <v>29932</v>
      </c>
      <c r="G44" s="353">
        <v>26249</v>
      </c>
      <c r="H44" s="328"/>
    </row>
    <row r="45" spans="1:8" s="21" customFormat="1" ht="13.5" customHeight="1" x14ac:dyDescent="0.25">
      <c r="A45" s="74" t="s">
        <v>137</v>
      </c>
      <c r="B45" s="353">
        <v>40173</v>
      </c>
      <c r="C45" s="353">
        <v>32445</v>
      </c>
      <c r="D45" s="353">
        <v>41991</v>
      </c>
      <c r="E45" s="353">
        <v>34360</v>
      </c>
      <c r="F45" s="353">
        <v>31495</v>
      </c>
      <c r="G45" s="353">
        <v>26687</v>
      </c>
      <c r="H45" s="328"/>
    </row>
    <row r="46" spans="1:8" s="21" customFormat="1" ht="13.5" customHeight="1" x14ac:dyDescent="0.25">
      <c r="A46" s="74" t="s">
        <v>138</v>
      </c>
      <c r="B46" s="353">
        <v>41483</v>
      </c>
      <c r="C46" s="353">
        <v>33013</v>
      </c>
      <c r="D46" s="353">
        <v>43114</v>
      </c>
      <c r="E46" s="353">
        <v>34375</v>
      </c>
      <c r="F46" s="353">
        <v>33496</v>
      </c>
      <c r="G46" s="353">
        <v>27399</v>
      </c>
      <c r="H46" s="328"/>
    </row>
    <row r="47" spans="1:8" s="21" customFormat="1" ht="13.5" customHeight="1" x14ac:dyDescent="0.25">
      <c r="A47" s="258" t="s">
        <v>139</v>
      </c>
      <c r="B47" s="353">
        <v>41350</v>
      </c>
      <c r="C47" s="353">
        <v>33904</v>
      </c>
      <c r="D47" s="353">
        <v>42897</v>
      </c>
      <c r="E47" s="353">
        <v>35376</v>
      </c>
      <c r="F47" s="353">
        <v>34215</v>
      </c>
      <c r="G47" s="353">
        <v>28276</v>
      </c>
      <c r="H47" s="328"/>
    </row>
    <row r="48" spans="1:8" s="21" customFormat="1" ht="13.5" customHeight="1" x14ac:dyDescent="0.25">
      <c r="A48" s="258" t="s">
        <v>140</v>
      </c>
      <c r="B48" s="353">
        <v>40668</v>
      </c>
      <c r="C48" s="353">
        <v>33093</v>
      </c>
      <c r="D48" s="353">
        <v>42381</v>
      </c>
      <c r="E48" s="353">
        <v>34554</v>
      </c>
      <c r="F48" s="353">
        <v>32561</v>
      </c>
      <c r="G48" s="353">
        <v>27414</v>
      </c>
      <c r="H48" s="328"/>
    </row>
    <row r="49" spans="1:8" s="21" customFormat="1" ht="13.5" customHeight="1" x14ac:dyDescent="0.25">
      <c r="A49" s="258" t="s">
        <v>141</v>
      </c>
      <c r="B49" s="353">
        <v>41098</v>
      </c>
      <c r="C49" s="353">
        <v>33364</v>
      </c>
      <c r="D49" s="353">
        <v>42919</v>
      </c>
      <c r="E49" s="353">
        <v>34822</v>
      </c>
      <c r="F49" s="353">
        <v>32515</v>
      </c>
      <c r="G49" s="353">
        <v>27817</v>
      </c>
      <c r="H49" s="328"/>
    </row>
    <row r="50" spans="1:8" s="21" customFormat="1" ht="13.5" customHeight="1" x14ac:dyDescent="0.25">
      <c r="A50" s="258" t="s">
        <v>142</v>
      </c>
      <c r="B50" s="353">
        <v>42725</v>
      </c>
      <c r="C50" s="353">
        <v>34735</v>
      </c>
      <c r="D50" s="353">
        <v>45088</v>
      </c>
      <c r="E50" s="353">
        <v>36813</v>
      </c>
      <c r="F50" s="353">
        <v>30996</v>
      </c>
      <c r="G50" s="353">
        <v>26800</v>
      </c>
      <c r="H50" s="328"/>
    </row>
    <row r="51" spans="1:8" s="21" customFormat="1" ht="13.5" customHeight="1" x14ac:dyDescent="0.25">
      <c r="A51" s="258" t="s">
        <v>143</v>
      </c>
      <c r="B51" s="353">
        <v>42481</v>
      </c>
      <c r="C51" s="353">
        <v>35438</v>
      </c>
      <c r="D51" s="353">
        <v>44430</v>
      </c>
      <c r="E51" s="353">
        <v>37187</v>
      </c>
      <c r="F51" s="353">
        <v>33205</v>
      </c>
      <c r="G51" s="353">
        <v>28686</v>
      </c>
      <c r="H51" s="323"/>
    </row>
    <row r="52" spans="1:8" s="371" customFormat="1" ht="13.5" customHeight="1" x14ac:dyDescent="0.25">
      <c r="A52" s="368" t="s">
        <v>144</v>
      </c>
      <c r="B52" s="353">
        <v>42944</v>
      </c>
      <c r="C52" s="353">
        <v>35335</v>
      </c>
      <c r="D52" s="353">
        <v>44980</v>
      </c>
      <c r="E52" s="353">
        <v>37259</v>
      </c>
      <c r="F52" s="353">
        <v>33616</v>
      </c>
      <c r="G52" s="353">
        <v>28234</v>
      </c>
      <c r="H52" s="369"/>
    </row>
    <row r="53" spans="1:8" s="21" customFormat="1" ht="13.5" customHeight="1" x14ac:dyDescent="0.25">
      <c r="A53" s="260" t="s">
        <v>434</v>
      </c>
      <c r="B53" s="372">
        <v>40916</v>
      </c>
      <c r="C53" s="372">
        <v>34462</v>
      </c>
      <c r="D53" s="372">
        <v>42758</v>
      </c>
      <c r="E53" s="372">
        <v>35968</v>
      </c>
      <c r="F53" s="372">
        <v>31862</v>
      </c>
      <c r="G53" s="372">
        <v>28088</v>
      </c>
      <c r="H53" s="323"/>
    </row>
    <row r="54" spans="1:8" s="21" customFormat="1" ht="29.4" customHeight="1" thickBot="1" x14ac:dyDescent="0.35">
      <c r="A54" s="20" t="s">
        <v>105</v>
      </c>
      <c r="B54" s="329"/>
      <c r="C54" s="301"/>
      <c r="D54" s="330"/>
      <c r="E54" s="330"/>
      <c r="F54" s="330"/>
      <c r="G54" s="330"/>
      <c r="H54" s="328"/>
    </row>
    <row r="55" spans="1:8" ht="93" customHeight="1" thickBot="1" x14ac:dyDescent="0.3">
      <c r="A55" s="22" t="s">
        <v>106</v>
      </c>
      <c r="B55" s="23" t="s">
        <v>107</v>
      </c>
      <c r="C55" s="23" t="s">
        <v>108</v>
      </c>
      <c r="D55" s="24" t="s">
        <v>109</v>
      </c>
      <c r="E55" s="298"/>
      <c r="F55" s="298"/>
      <c r="G55" s="298"/>
      <c r="H55" s="298"/>
    </row>
    <row r="56" spans="1:8" ht="15" x14ac:dyDescent="0.25">
      <c r="A56" s="298"/>
      <c r="B56" s="298"/>
      <c r="C56" s="298"/>
      <c r="D56" s="298"/>
      <c r="E56" s="298"/>
      <c r="F56" s="298"/>
      <c r="G56" s="298"/>
      <c r="H56" s="298"/>
    </row>
    <row r="57" spans="1:8" ht="31.95" customHeight="1" x14ac:dyDescent="0.25">
      <c r="B57" s="280"/>
      <c r="C57" s="280"/>
      <c r="D57" s="280"/>
      <c r="E57" s="280"/>
      <c r="F57" s="280"/>
      <c r="G57" s="280"/>
    </row>
    <row r="58" spans="1:8" x14ac:dyDescent="0.25">
      <c r="B58" s="285"/>
      <c r="C58" s="285"/>
      <c r="D58" s="285"/>
      <c r="E58" s="285"/>
      <c r="F58" s="285"/>
      <c r="G58" s="285"/>
    </row>
  </sheetData>
  <mergeCells count="3">
    <mergeCell ref="B6:C6"/>
    <mergeCell ref="D6:E6"/>
    <mergeCell ref="F6:G6"/>
  </mergeCells>
  <phoneticPr fontId="34" type="noConversion"/>
  <hyperlinks>
    <hyperlink ref="A54" location="Index!A1" display="Back to index" xr:uid="{C1E9A856-DF62-47CF-8C25-FB427CBAD4B4}"/>
    <hyperlink ref="B55" r:id="rId1" xr:uid="{C708E91D-FEC2-44E3-9D94-A22D9EAD83A7}"/>
    <hyperlink ref="C55" r:id="rId2" xr:uid="{445AFA7F-ACDD-470C-B0D9-8990B6B019B4}"/>
    <hyperlink ref="D55" r:id="rId3" xr:uid="{2B8FC3E0-C41C-4B56-84B6-75A578A92ACA}"/>
  </hyperlinks>
  <pageMargins left="0.7" right="0.7" top="0.75" bottom="0.75" header="0.3" footer="0.3"/>
  <pageSetup paperSize="9"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3480-D0D0-4E68-9724-818E89DFDF33}">
  <dimension ref="A1:U56"/>
  <sheetViews>
    <sheetView showGridLines="0" workbookViewId="0"/>
  </sheetViews>
  <sheetFormatPr defaultColWidth="9.33203125" defaultRowHeight="13.8" x14ac:dyDescent="0.25"/>
  <cols>
    <col min="1" max="1" width="12.5546875" style="83" customWidth="1"/>
    <col min="2" max="2" width="18.44140625" style="11" customWidth="1"/>
    <col min="3" max="3" width="15.33203125" style="83" customWidth="1"/>
    <col min="4" max="4" width="13.88671875" style="83" customWidth="1"/>
    <col min="5" max="5" width="9.6640625" style="83" customWidth="1"/>
    <col min="6" max="6" width="12.6640625" style="83" customWidth="1"/>
    <col min="7" max="7" width="14.5546875" style="83" customWidth="1"/>
    <col min="8" max="8" width="11.5546875" style="83" customWidth="1"/>
    <col min="9" max="9" width="13" style="83" customWidth="1"/>
    <col min="10" max="10" width="10.44140625" style="83" customWidth="1"/>
    <col min="11" max="11" width="10.6640625" style="83" customWidth="1"/>
    <col min="12" max="16384" width="9.33203125" style="11"/>
  </cols>
  <sheetData>
    <row r="1" spans="1:21" s="28" customFormat="1" ht="18.600000000000001" customHeight="1" x14ac:dyDescent="0.3">
      <c r="A1" s="76" t="s">
        <v>429</v>
      </c>
      <c r="C1" s="77"/>
      <c r="D1" s="77"/>
      <c r="E1" s="77"/>
      <c r="F1" s="77"/>
      <c r="G1" s="77"/>
      <c r="H1" s="77"/>
      <c r="I1" s="77"/>
      <c r="J1" s="77"/>
      <c r="K1" s="77"/>
    </row>
    <row r="2" spans="1:21" s="3" customFormat="1" ht="15" x14ac:dyDescent="0.25">
      <c r="A2" s="517" t="s">
        <v>510</v>
      </c>
      <c r="B2" s="298"/>
      <c r="C2" s="298"/>
      <c r="D2" s="298"/>
      <c r="E2" s="298"/>
      <c r="F2" s="298"/>
      <c r="G2" s="298"/>
      <c r="H2" s="298"/>
      <c r="I2" s="298"/>
      <c r="J2" s="298"/>
      <c r="K2" s="298"/>
    </row>
    <row r="3" spans="1:21" s="3" customFormat="1" ht="15" x14ac:dyDescent="0.25">
      <c r="A3" s="508" t="s">
        <v>491</v>
      </c>
      <c r="B3" s="298"/>
      <c r="C3" s="298"/>
      <c r="D3" s="298"/>
      <c r="E3" s="298"/>
      <c r="F3" s="298"/>
      <c r="G3" s="298"/>
      <c r="H3" s="298"/>
      <c r="I3" s="298"/>
      <c r="J3" s="298"/>
      <c r="K3" s="298"/>
    </row>
    <row r="4" spans="1:21" s="3" customFormat="1" ht="33" customHeight="1" x14ac:dyDescent="0.3">
      <c r="A4" s="12" t="s">
        <v>110</v>
      </c>
      <c r="B4" s="335"/>
      <c r="C4" s="349"/>
      <c r="D4" s="349"/>
      <c r="E4" s="349"/>
      <c r="F4" s="349"/>
      <c r="G4" s="349"/>
      <c r="H4" s="349"/>
      <c r="I4" s="349"/>
      <c r="J4" s="349"/>
      <c r="K4" s="349"/>
    </row>
    <row r="5" spans="1:21" s="36" customFormat="1" ht="47.25" customHeight="1" x14ac:dyDescent="0.25">
      <c r="A5" s="505"/>
      <c r="B5" s="506" t="s">
        <v>342</v>
      </c>
      <c r="C5" s="532" t="s">
        <v>333</v>
      </c>
      <c r="D5" s="533"/>
      <c r="E5" s="440"/>
      <c r="F5" s="440"/>
      <c r="G5" s="440"/>
      <c r="H5" s="440" t="s">
        <v>334</v>
      </c>
      <c r="I5" s="440"/>
      <c r="J5" s="440"/>
      <c r="K5" s="440"/>
    </row>
    <row r="6" spans="1:21" s="36" customFormat="1" ht="78" x14ac:dyDescent="0.25">
      <c r="A6" s="33"/>
      <c r="B6" s="78"/>
      <c r="C6" s="453" t="s">
        <v>165</v>
      </c>
      <c r="D6" s="451" t="s">
        <v>164</v>
      </c>
      <c r="E6" s="447" t="s">
        <v>226</v>
      </c>
      <c r="F6" s="447" t="s">
        <v>227</v>
      </c>
      <c r="G6" s="447" t="s">
        <v>228</v>
      </c>
      <c r="H6" s="447" t="s">
        <v>229</v>
      </c>
      <c r="I6" s="447" t="s">
        <v>230</v>
      </c>
      <c r="J6" s="447" t="s">
        <v>231</v>
      </c>
      <c r="K6" s="447" t="s">
        <v>257</v>
      </c>
    </row>
    <row r="7" spans="1:21" s="36" customFormat="1" ht="24.6" customHeight="1" x14ac:dyDescent="0.3">
      <c r="A7" s="454" t="s">
        <v>114</v>
      </c>
      <c r="B7" s="459" t="s">
        <v>344</v>
      </c>
      <c r="C7" s="363" t="s">
        <v>336</v>
      </c>
      <c r="D7" s="364" t="s">
        <v>336</v>
      </c>
      <c r="E7" s="439"/>
      <c r="F7" s="439"/>
      <c r="G7" s="439"/>
      <c r="H7" s="439" t="s">
        <v>337</v>
      </c>
      <c r="I7" s="439"/>
      <c r="J7" s="439"/>
      <c r="K7" s="439"/>
    </row>
    <row r="8" spans="1:21" s="36" customFormat="1" ht="23.4" customHeight="1" x14ac:dyDescent="0.3">
      <c r="A8" s="448">
        <v>1977</v>
      </c>
      <c r="B8" s="347">
        <v>19889</v>
      </c>
      <c r="C8" s="365">
        <v>23547</v>
      </c>
      <c r="D8" s="366">
        <v>30402</v>
      </c>
      <c r="E8" s="365">
        <v>77</v>
      </c>
      <c r="F8" s="365">
        <v>0</v>
      </c>
      <c r="G8" s="365">
        <v>8</v>
      </c>
      <c r="H8" s="365">
        <v>2</v>
      </c>
      <c r="I8" s="365">
        <v>2</v>
      </c>
      <c r="J8" s="365">
        <v>1</v>
      </c>
      <c r="K8" s="365">
        <v>10</v>
      </c>
      <c r="L8"/>
      <c r="M8"/>
      <c r="N8"/>
      <c r="O8"/>
      <c r="P8"/>
      <c r="Q8"/>
      <c r="R8"/>
      <c r="S8"/>
      <c r="T8"/>
      <c r="U8"/>
    </row>
    <row r="9" spans="1:21" s="36" customFormat="1" ht="13.95" customHeight="1" x14ac:dyDescent="0.3">
      <c r="A9" s="448">
        <v>1978</v>
      </c>
      <c r="B9" s="347">
        <v>19019</v>
      </c>
      <c r="C9" s="365">
        <v>25409</v>
      </c>
      <c r="D9" s="366">
        <v>32269</v>
      </c>
      <c r="E9" s="499" t="s">
        <v>202</v>
      </c>
      <c r="F9" s="365">
        <v>0</v>
      </c>
      <c r="G9" s="365">
        <v>0</v>
      </c>
      <c r="H9" s="365">
        <v>2</v>
      </c>
      <c r="I9" s="365">
        <v>2</v>
      </c>
      <c r="J9" s="365">
        <v>1</v>
      </c>
      <c r="K9" s="365">
        <v>11</v>
      </c>
      <c r="L9"/>
      <c r="M9"/>
      <c r="N9"/>
      <c r="O9"/>
      <c r="P9"/>
      <c r="Q9"/>
      <c r="R9"/>
      <c r="S9"/>
      <c r="T9"/>
      <c r="U9"/>
    </row>
    <row r="10" spans="1:21" s="36" customFormat="1" ht="13.95" customHeight="1" x14ac:dyDescent="0.3">
      <c r="A10" s="448">
        <v>1979</v>
      </c>
      <c r="B10" s="347">
        <v>18314</v>
      </c>
      <c r="C10" s="365">
        <v>26683</v>
      </c>
      <c r="D10" s="366">
        <v>33510</v>
      </c>
      <c r="E10" s="365">
        <v>77</v>
      </c>
      <c r="F10" s="365">
        <v>0</v>
      </c>
      <c r="G10" s="365">
        <v>7</v>
      </c>
      <c r="H10" s="365">
        <v>2</v>
      </c>
      <c r="I10" s="365">
        <v>2</v>
      </c>
      <c r="J10" s="365">
        <v>1</v>
      </c>
      <c r="K10" s="365">
        <v>11</v>
      </c>
      <c r="L10"/>
      <c r="M10"/>
      <c r="N10"/>
      <c r="O10"/>
      <c r="P10"/>
      <c r="Q10"/>
      <c r="R10"/>
      <c r="S10"/>
      <c r="T10"/>
      <c r="U10"/>
    </row>
    <row r="11" spans="1:21" s="36" customFormat="1" ht="13.95" customHeight="1" x14ac:dyDescent="0.3">
      <c r="A11" s="448">
        <v>1980</v>
      </c>
      <c r="B11" s="347">
        <v>18844</v>
      </c>
      <c r="C11" s="365">
        <v>27595</v>
      </c>
      <c r="D11" s="366">
        <v>34902</v>
      </c>
      <c r="E11" s="365">
        <v>76</v>
      </c>
      <c r="F11" s="365">
        <v>0</v>
      </c>
      <c r="G11" s="365">
        <v>7</v>
      </c>
      <c r="H11" s="365">
        <v>2</v>
      </c>
      <c r="I11" s="365">
        <v>2</v>
      </c>
      <c r="J11" s="365">
        <v>1</v>
      </c>
      <c r="K11" s="365">
        <v>11</v>
      </c>
      <c r="L11"/>
      <c r="M11"/>
      <c r="N11"/>
      <c r="O11"/>
      <c r="P11"/>
      <c r="Q11"/>
      <c r="R11"/>
      <c r="S11"/>
      <c r="T11"/>
      <c r="U11"/>
    </row>
    <row r="12" spans="1:21" s="36" customFormat="1" ht="13.95" customHeight="1" x14ac:dyDescent="0.3">
      <c r="A12" s="448">
        <v>1981</v>
      </c>
      <c r="B12" s="347">
        <v>20535</v>
      </c>
      <c r="C12" s="365">
        <v>26734</v>
      </c>
      <c r="D12" s="366">
        <v>34168</v>
      </c>
      <c r="E12" s="365">
        <v>74</v>
      </c>
      <c r="F12" s="365">
        <v>0</v>
      </c>
      <c r="G12" s="365">
        <v>8</v>
      </c>
      <c r="H12" s="365">
        <v>2</v>
      </c>
      <c r="I12" s="365">
        <v>3</v>
      </c>
      <c r="J12" s="365">
        <v>1</v>
      </c>
      <c r="K12" s="365">
        <v>12</v>
      </c>
      <c r="L12"/>
      <c r="M12"/>
      <c r="N12"/>
      <c r="O12"/>
      <c r="P12"/>
      <c r="Q12"/>
      <c r="R12"/>
      <c r="S12"/>
      <c r="T12"/>
      <c r="U12"/>
    </row>
    <row r="13" spans="1:21" s="36" customFormat="1" ht="13.95" customHeight="1" x14ac:dyDescent="0.3">
      <c r="A13" s="448">
        <v>1982</v>
      </c>
      <c r="B13" s="347">
        <v>20022</v>
      </c>
      <c r="C13" s="365">
        <v>26184</v>
      </c>
      <c r="D13" s="366">
        <v>33461</v>
      </c>
      <c r="E13" s="365">
        <v>71</v>
      </c>
      <c r="F13" s="365">
        <v>0</v>
      </c>
      <c r="G13" s="365">
        <v>8</v>
      </c>
      <c r="H13" s="365">
        <v>2</v>
      </c>
      <c r="I13" s="365">
        <v>4</v>
      </c>
      <c r="J13" s="365">
        <v>1</v>
      </c>
      <c r="K13" s="365">
        <v>14</v>
      </c>
      <c r="L13"/>
      <c r="M13"/>
      <c r="N13"/>
      <c r="O13"/>
      <c r="P13"/>
      <c r="Q13"/>
      <c r="R13"/>
      <c r="S13"/>
      <c r="T13"/>
      <c r="U13"/>
    </row>
    <row r="14" spans="1:21" s="36" customFormat="1" ht="13.95" customHeight="1" x14ac:dyDescent="0.3">
      <c r="A14" s="448">
        <v>1983</v>
      </c>
      <c r="B14" s="347">
        <v>18532</v>
      </c>
      <c r="C14" s="365">
        <v>26181</v>
      </c>
      <c r="D14" s="366">
        <v>33557</v>
      </c>
      <c r="E14" s="365">
        <v>70</v>
      </c>
      <c r="F14" s="365">
        <v>0</v>
      </c>
      <c r="G14" s="365">
        <v>9</v>
      </c>
      <c r="H14" s="365">
        <v>3</v>
      </c>
      <c r="I14" s="365">
        <v>3</v>
      </c>
      <c r="J14" s="365">
        <v>1</v>
      </c>
      <c r="K14" s="365">
        <v>15</v>
      </c>
      <c r="L14"/>
      <c r="M14"/>
      <c r="N14"/>
      <c r="O14"/>
      <c r="P14"/>
      <c r="Q14"/>
      <c r="R14"/>
      <c r="S14"/>
      <c r="T14"/>
      <c r="U14"/>
    </row>
    <row r="15" spans="1:21" s="36" customFormat="1" ht="13.95" customHeight="1" x14ac:dyDescent="0.3">
      <c r="A15" s="448">
        <v>1984</v>
      </c>
      <c r="B15" s="347">
        <v>18557</v>
      </c>
      <c r="C15" s="365">
        <v>26698</v>
      </c>
      <c r="D15" s="366">
        <v>34117</v>
      </c>
      <c r="E15" s="365">
        <v>71</v>
      </c>
      <c r="F15" s="365">
        <v>0</v>
      </c>
      <c r="G15" s="365">
        <v>8</v>
      </c>
      <c r="H15" s="365">
        <v>3</v>
      </c>
      <c r="I15" s="365">
        <v>3</v>
      </c>
      <c r="J15" s="365">
        <v>1</v>
      </c>
      <c r="K15" s="365">
        <v>15</v>
      </c>
      <c r="L15"/>
      <c r="M15"/>
      <c r="N15"/>
      <c r="O15"/>
      <c r="P15"/>
      <c r="Q15"/>
      <c r="R15"/>
      <c r="S15"/>
      <c r="T15"/>
      <c r="U15"/>
    </row>
    <row r="16" spans="1:21" s="36" customFormat="1" ht="13.95" customHeight="1" x14ac:dyDescent="0.3">
      <c r="A16" s="448">
        <v>1985</v>
      </c>
      <c r="B16" s="347">
        <v>18206</v>
      </c>
      <c r="C16" s="365">
        <v>28281</v>
      </c>
      <c r="D16" s="366">
        <v>35992</v>
      </c>
      <c r="E16" s="365">
        <v>70</v>
      </c>
      <c r="F16" s="365">
        <v>0</v>
      </c>
      <c r="G16" s="365">
        <v>9</v>
      </c>
      <c r="H16" s="365">
        <v>3</v>
      </c>
      <c r="I16" s="365">
        <v>3</v>
      </c>
      <c r="J16" s="365">
        <v>1</v>
      </c>
      <c r="K16" s="365">
        <v>14</v>
      </c>
      <c r="L16"/>
      <c r="M16"/>
      <c r="N16"/>
      <c r="O16"/>
      <c r="P16"/>
      <c r="Q16"/>
      <c r="R16"/>
      <c r="S16"/>
      <c r="T16"/>
      <c r="U16"/>
    </row>
    <row r="17" spans="1:21" s="36" customFormat="1" ht="13.95" customHeight="1" x14ac:dyDescent="0.3">
      <c r="A17" s="448">
        <v>1986</v>
      </c>
      <c r="B17" s="347">
        <v>18330</v>
      </c>
      <c r="C17" s="365">
        <v>29313</v>
      </c>
      <c r="D17" s="366">
        <v>37172</v>
      </c>
      <c r="E17" s="365">
        <v>69</v>
      </c>
      <c r="F17" s="365">
        <v>0</v>
      </c>
      <c r="G17" s="365">
        <v>10</v>
      </c>
      <c r="H17" s="365">
        <v>3</v>
      </c>
      <c r="I17" s="365">
        <v>3</v>
      </c>
      <c r="J17" s="365">
        <v>1</v>
      </c>
      <c r="K17" s="365">
        <v>14</v>
      </c>
      <c r="L17"/>
      <c r="M17"/>
      <c r="N17"/>
      <c r="O17"/>
      <c r="P17"/>
      <c r="Q17"/>
      <c r="R17"/>
      <c r="S17"/>
      <c r="T17"/>
      <c r="U17"/>
    </row>
    <row r="18" spans="1:21" s="36" customFormat="1" ht="13.95" customHeight="1" x14ac:dyDescent="0.3">
      <c r="A18" s="448">
        <v>1987</v>
      </c>
      <c r="B18" s="347">
        <v>18735</v>
      </c>
      <c r="C18" s="365">
        <v>30983</v>
      </c>
      <c r="D18" s="366">
        <v>39256</v>
      </c>
      <c r="E18" s="365">
        <v>67</v>
      </c>
      <c r="F18" s="365">
        <v>0</v>
      </c>
      <c r="G18" s="365">
        <v>11</v>
      </c>
      <c r="H18" s="365">
        <v>3</v>
      </c>
      <c r="I18" s="365">
        <v>4</v>
      </c>
      <c r="J18" s="365">
        <v>1</v>
      </c>
      <c r="K18" s="365">
        <v>13</v>
      </c>
      <c r="L18"/>
      <c r="M18"/>
      <c r="N18"/>
      <c r="O18"/>
      <c r="P18"/>
      <c r="Q18"/>
      <c r="R18"/>
      <c r="S18"/>
      <c r="T18"/>
      <c r="U18"/>
    </row>
    <row r="19" spans="1:21" s="36" customFormat="1" ht="13.95" customHeight="1" x14ac:dyDescent="0.3">
      <c r="A19" s="448">
        <v>1988</v>
      </c>
      <c r="B19" s="347">
        <v>18280</v>
      </c>
      <c r="C19" s="365">
        <v>33306</v>
      </c>
      <c r="D19" s="366">
        <v>41951</v>
      </c>
      <c r="E19" s="365">
        <v>68</v>
      </c>
      <c r="F19" s="365">
        <v>0</v>
      </c>
      <c r="G19" s="365">
        <v>12</v>
      </c>
      <c r="H19" s="365">
        <v>3</v>
      </c>
      <c r="I19" s="365">
        <v>4</v>
      </c>
      <c r="J19" s="365">
        <v>1</v>
      </c>
      <c r="K19" s="365">
        <v>12</v>
      </c>
      <c r="L19"/>
      <c r="M19"/>
      <c r="N19"/>
      <c r="O19"/>
      <c r="P19"/>
      <c r="Q19"/>
      <c r="R19"/>
      <c r="S19"/>
      <c r="T19"/>
      <c r="U19"/>
    </row>
    <row r="20" spans="1:21" s="36" customFormat="1" ht="13.95" customHeight="1" x14ac:dyDescent="0.3">
      <c r="A20" s="448">
        <v>1989</v>
      </c>
      <c r="B20" s="347">
        <v>18590</v>
      </c>
      <c r="C20" s="365">
        <v>33543</v>
      </c>
      <c r="D20" s="366">
        <v>41860</v>
      </c>
      <c r="E20" s="365">
        <v>68</v>
      </c>
      <c r="F20" s="365">
        <v>0</v>
      </c>
      <c r="G20" s="365">
        <v>12</v>
      </c>
      <c r="H20" s="365">
        <v>3</v>
      </c>
      <c r="I20" s="365">
        <v>4</v>
      </c>
      <c r="J20" s="365">
        <v>2</v>
      </c>
      <c r="K20" s="365">
        <v>11</v>
      </c>
      <c r="L20"/>
      <c r="M20"/>
      <c r="N20"/>
      <c r="O20"/>
      <c r="P20"/>
      <c r="Q20"/>
      <c r="R20"/>
      <c r="S20"/>
      <c r="T20"/>
      <c r="U20"/>
    </row>
    <row r="21" spans="1:21" s="36" customFormat="1" ht="13.95" customHeight="1" x14ac:dyDescent="0.3">
      <c r="A21" s="448">
        <v>1990</v>
      </c>
      <c r="B21" s="347">
        <v>17437</v>
      </c>
      <c r="C21" s="365">
        <v>35057</v>
      </c>
      <c r="D21" s="366">
        <v>43894</v>
      </c>
      <c r="E21" s="365">
        <v>67</v>
      </c>
      <c r="F21" s="365">
        <v>1</v>
      </c>
      <c r="G21" s="365">
        <v>12</v>
      </c>
      <c r="H21" s="365">
        <v>3</v>
      </c>
      <c r="I21" s="365">
        <v>4</v>
      </c>
      <c r="J21" s="365">
        <v>1</v>
      </c>
      <c r="K21" s="365">
        <v>11</v>
      </c>
      <c r="L21"/>
      <c r="M21"/>
      <c r="N21"/>
      <c r="O21"/>
      <c r="P21"/>
      <c r="Q21"/>
      <c r="R21"/>
      <c r="S21"/>
      <c r="T21"/>
      <c r="U21"/>
    </row>
    <row r="22" spans="1:21" s="36" customFormat="1" ht="13.95" customHeight="1" x14ac:dyDescent="0.3">
      <c r="A22" s="448">
        <v>1991</v>
      </c>
      <c r="B22" s="347">
        <v>17089</v>
      </c>
      <c r="C22" s="365">
        <v>34976</v>
      </c>
      <c r="D22" s="366">
        <v>43527</v>
      </c>
      <c r="E22" s="365">
        <v>67</v>
      </c>
      <c r="F22" s="365">
        <v>1</v>
      </c>
      <c r="G22" s="365">
        <v>10</v>
      </c>
      <c r="H22" s="365">
        <v>3</v>
      </c>
      <c r="I22" s="365">
        <v>5</v>
      </c>
      <c r="J22" s="365">
        <v>1</v>
      </c>
      <c r="K22" s="365">
        <v>11</v>
      </c>
      <c r="L22"/>
      <c r="M22"/>
      <c r="N22"/>
      <c r="O22"/>
      <c r="P22"/>
      <c r="Q22"/>
      <c r="R22"/>
      <c r="S22"/>
      <c r="T22"/>
      <c r="U22"/>
    </row>
    <row r="23" spans="1:21" s="36" customFormat="1" ht="13.95" customHeight="1" x14ac:dyDescent="0.3">
      <c r="A23" s="448">
        <v>1992</v>
      </c>
      <c r="B23" s="347">
        <v>18174</v>
      </c>
      <c r="C23" s="365">
        <v>33763</v>
      </c>
      <c r="D23" s="366">
        <v>41880</v>
      </c>
      <c r="E23" s="365">
        <v>65</v>
      </c>
      <c r="F23" s="365">
        <v>2</v>
      </c>
      <c r="G23" s="365">
        <v>10</v>
      </c>
      <c r="H23" s="365">
        <v>4</v>
      </c>
      <c r="I23" s="365">
        <v>4</v>
      </c>
      <c r="J23" s="365">
        <v>1</v>
      </c>
      <c r="K23" s="365">
        <v>13</v>
      </c>
      <c r="L23"/>
      <c r="M23"/>
      <c r="N23"/>
      <c r="O23"/>
      <c r="P23"/>
      <c r="Q23"/>
      <c r="R23"/>
      <c r="S23"/>
      <c r="T23"/>
      <c r="U23"/>
    </row>
    <row r="24" spans="1:21" s="36" customFormat="1" ht="13.95" customHeight="1" x14ac:dyDescent="0.3">
      <c r="A24" s="448">
        <v>1993</v>
      </c>
      <c r="B24" s="347">
        <v>17291</v>
      </c>
      <c r="C24" s="365">
        <v>33550</v>
      </c>
      <c r="D24" s="366">
        <v>41625</v>
      </c>
      <c r="E24" s="365">
        <v>65</v>
      </c>
      <c r="F24" s="365">
        <v>1</v>
      </c>
      <c r="G24" s="365">
        <v>9</v>
      </c>
      <c r="H24" s="365">
        <v>4</v>
      </c>
      <c r="I24" s="365">
        <v>4</v>
      </c>
      <c r="J24" s="365">
        <v>2</v>
      </c>
      <c r="K24" s="365">
        <v>14</v>
      </c>
      <c r="L24"/>
      <c r="M24"/>
      <c r="N24"/>
      <c r="O24"/>
      <c r="P24"/>
      <c r="Q24"/>
      <c r="R24"/>
      <c r="S24"/>
      <c r="T24"/>
      <c r="U24"/>
    </row>
    <row r="25" spans="1:21" s="36" customFormat="1" ht="13.95" customHeight="1" x14ac:dyDescent="0.3">
      <c r="A25" s="448" t="s">
        <v>117</v>
      </c>
      <c r="B25" s="347">
        <v>16617</v>
      </c>
      <c r="C25" s="365">
        <v>34014</v>
      </c>
      <c r="D25" s="366">
        <v>42859</v>
      </c>
      <c r="E25" s="365">
        <v>66</v>
      </c>
      <c r="F25" s="365">
        <v>2</v>
      </c>
      <c r="G25" s="365">
        <v>11</v>
      </c>
      <c r="H25" s="365">
        <v>4</v>
      </c>
      <c r="I25" s="365">
        <v>3</v>
      </c>
      <c r="J25" s="365">
        <v>1</v>
      </c>
      <c r="K25" s="365">
        <v>14</v>
      </c>
      <c r="L25"/>
      <c r="M25"/>
      <c r="N25"/>
      <c r="O25"/>
      <c r="P25"/>
      <c r="Q25"/>
      <c r="R25"/>
      <c r="S25"/>
      <c r="T25"/>
      <c r="U25"/>
    </row>
    <row r="26" spans="1:21" s="36" customFormat="1" ht="13.95" customHeight="1" x14ac:dyDescent="0.3">
      <c r="A26" s="448" t="s">
        <v>118</v>
      </c>
      <c r="B26" s="347">
        <v>16585</v>
      </c>
      <c r="C26" s="365">
        <v>33628</v>
      </c>
      <c r="D26" s="366">
        <v>42466</v>
      </c>
      <c r="E26" s="365">
        <v>66</v>
      </c>
      <c r="F26" s="365">
        <v>1</v>
      </c>
      <c r="G26" s="365">
        <v>10</v>
      </c>
      <c r="H26" s="365">
        <v>5</v>
      </c>
      <c r="I26" s="365">
        <v>4</v>
      </c>
      <c r="J26" s="365">
        <v>1</v>
      </c>
      <c r="K26" s="365">
        <v>14</v>
      </c>
      <c r="L26"/>
      <c r="M26"/>
      <c r="N26"/>
      <c r="O26"/>
      <c r="P26"/>
      <c r="Q26"/>
      <c r="R26"/>
      <c r="S26"/>
      <c r="T26"/>
      <c r="U26"/>
    </row>
    <row r="27" spans="1:21" s="36" customFormat="1" ht="13.95" customHeight="1" x14ac:dyDescent="0.3">
      <c r="A27" s="448" t="s">
        <v>119</v>
      </c>
      <c r="B27" s="347">
        <v>57886</v>
      </c>
      <c r="C27" s="365">
        <v>35505</v>
      </c>
      <c r="D27" s="366">
        <v>44368</v>
      </c>
      <c r="E27" s="365">
        <v>66</v>
      </c>
      <c r="F27" s="365">
        <v>1</v>
      </c>
      <c r="G27" s="365">
        <v>10</v>
      </c>
      <c r="H27" s="365">
        <v>5</v>
      </c>
      <c r="I27" s="365">
        <v>4</v>
      </c>
      <c r="J27" s="365">
        <v>1</v>
      </c>
      <c r="K27" s="365">
        <v>13</v>
      </c>
      <c r="L27"/>
      <c r="M27"/>
      <c r="N27"/>
      <c r="O27"/>
      <c r="P27"/>
      <c r="Q27"/>
      <c r="R27"/>
      <c r="S27"/>
      <c r="T27"/>
      <c r="U27"/>
    </row>
    <row r="28" spans="1:21" s="36" customFormat="1" ht="13.95" customHeight="1" x14ac:dyDescent="0.3">
      <c r="A28" s="448" t="s">
        <v>120</v>
      </c>
      <c r="B28" s="347">
        <v>58133</v>
      </c>
      <c r="C28" s="365">
        <v>36876</v>
      </c>
      <c r="D28" s="366">
        <v>46129</v>
      </c>
      <c r="E28" s="365">
        <v>68</v>
      </c>
      <c r="F28" s="365">
        <v>1</v>
      </c>
      <c r="G28" s="365">
        <v>9</v>
      </c>
      <c r="H28" s="365">
        <v>5</v>
      </c>
      <c r="I28" s="365">
        <v>4</v>
      </c>
      <c r="J28" s="365">
        <v>1</v>
      </c>
      <c r="K28" s="365">
        <v>12</v>
      </c>
      <c r="L28"/>
      <c r="M28"/>
      <c r="N28"/>
      <c r="O28"/>
      <c r="P28"/>
      <c r="Q28"/>
      <c r="R28"/>
      <c r="S28"/>
      <c r="T28"/>
      <c r="U28"/>
    </row>
    <row r="29" spans="1:21" s="36" customFormat="1" ht="13.95" customHeight="1" x14ac:dyDescent="0.3">
      <c r="A29" s="448" t="s">
        <v>121</v>
      </c>
      <c r="B29" s="347">
        <v>58339</v>
      </c>
      <c r="C29" s="365">
        <v>37635</v>
      </c>
      <c r="D29" s="366">
        <v>47508</v>
      </c>
      <c r="E29" s="365">
        <v>69</v>
      </c>
      <c r="F29" s="365">
        <v>1</v>
      </c>
      <c r="G29" s="365">
        <v>9</v>
      </c>
      <c r="H29" s="365">
        <v>5</v>
      </c>
      <c r="I29" s="365">
        <v>3</v>
      </c>
      <c r="J29" s="365">
        <v>1</v>
      </c>
      <c r="K29" s="365">
        <v>12</v>
      </c>
      <c r="L29"/>
      <c r="M29"/>
      <c r="N29"/>
      <c r="O29"/>
      <c r="P29"/>
      <c r="Q29"/>
      <c r="R29"/>
      <c r="S29"/>
      <c r="T29"/>
      <c r="U29"/>
    </row>
    <row r="30" spans="1:21" s="36" customFormat="1" ht="13.95" customHeight="1" x14ac:dyDescent="0.3">
      <c r="A30" s="448" t="s">
        <v>122</v>
      </c>
      <c r="B30" s="347">
        <v>58633</v>
      </c>
      <c r="C30" s="365">
        <v>39917</v>
      </c>
      <c r="D30" s="366">
        <v>50199</v>
      </c>
      <c r="E30" s="365">
        <v>67</v>
      </c>
      <c r="F30" s="365">
        <v>1</v>
      </c>
      <c r="G30" s="365">
        <v>11</v>
      </c>
      <c r="H30" s="365">
        <v>5</v>
      </c>
      <c r="I30" s="365">
        <v>4</v>
      </c>
      <c r="J30" s="365">
        <v>1</v>
      </c>
      <c r="K30" s="365">
        <v>12</v>
      </c>
      <c r="L30"/>
      <c r="M30"/>
      <c r="N30"/>
      <c r="O30"/>
      <c r="P30"/>
      <c r="Q30"/>
      <c r="R30"/>
      <c r="S30"/>
      <c r="T30"/>
      <c r="U30"/>
    </row>
    <row r="31" spans="1:21" s="36" customFormat="1" ht="13.95" customHeight="1" x14ac:dyDescent="0.3">
      <c r="A31" s="448" t="s">
        <v>123</v>
      </c>
      <c r="B31" s="347">
        <v>58915</v>
      </c>
      <c r="C31" s="365">
        <v>41243</v>
      </c>
      <c r="D31" s="366">
        <v>51978</v>
      </c>
      <c r="E31" s="365">
        <v>67</v>
      </c>
      <c r="F31" s="365">
        <v>1</v>
      </c>
      <c r="G31" s="365">
        <v>11</v>
      </c>
      <c r="H31" s="365">
        <v>5</v>
      </c>
      <c r="I31" s="365">
        <v>3</v>
      </c>
      <c r="J31" s="365">
        <v>1</v>
      </c>
      <c r="K31" s="365">
        <v>11</v>
      </c>
      <c r="L31"/>
      <c r="M31"/>
      <c r="N31"/>
      <c r="O31"/>
      <c r="P31"/>
      <c r="Q31"/>
      <c r="R31"/>
      <c r="S31"/>
      <c r="T31"/>
      <c r="U31"/>
    </row>
    <row r="32" spans="1:21" s="36" customFormat="1" ht="13.95" customHeight="1" x14ac:dyDescent="0.3">
      <c r="A32" s="448" t="s">
        <v>124</v>
      </c>
      <c r="B32" s="347">
        <v>59061</v>
      </c>
      <c r="C32" s="365">
        <v>44171</v>
      </c>
      <c r="D32" s="366">
        <v>56770</v>
      </c>
      <c r="E32" s="365">
        <v>70</v>
      </c>
      <c r="F32" s="365">
        <v>1</v>
      </c>
      <c r="G32" s="365">
        <v>9</v>
      </c>
      <c r="H32" s="365">
        <v>5</v>
      </c>
      <c r="I32" s="365">
        <v>4</v>
      </c>
      <c r="J32" s="365">
        <v>1</v>
      </c>
      <c r="K32" s="365">
        <v>11</v>
      </c>
      <c r="L32"/>
      <c r="M32"/>
      <c r="N32"/>
      <c r="O32"/>
      <c r="P32"/>
      <c r="Q32"/>
      <c r="R32"/>
      <c r="S32"/>
      <c r="T32"/>
      <c r="U32"/>
    </row>
    <row r="33" spans="1:21" s="36" customFormat="1" ht="13.95" customHeight="1" x14ac:dyDescent="0.3">
      <c r="A33" s="448" t="s">
        <v>125</v>
      </c>
      <c r="B33" s="347">
        <v>57990</v>
      </c>
      <c r="C33" s="365">
        <v>45401</v>
      </c>
      <c r="D33" s="366">
        <v>57614</v>
      </c>
      <c r="E33" s="365">
        <v>68</v>
      </c>
      <c r="F33" s="365">
        <v>1</v>
      </c>
      <c r="G33" s="365">
        <v>10</v>
      </c>
      <c r="H33" s="365">
        <v>5</v>
      </c>
      <c r="I33" s="365">
        <v>4</v>
      </c>
      <c r="J33" s="365">
        <v>1</v>
      </c>
      <c r="K33" s="365">
        <v>11</v>
      </c>
      <c r="L33"/>
      <c r="M33"/>
      <c r="N33"/>
      <c r="O33"/>
      <c r="P33"/>
      <c r="Q33"/>
      <c r="R33"/>
      <c r="S33"/>
      <c r="T33"/>
      <c r="U33"/>
    </row>
    <row r="34" spans="1:21" s="36" customFormat="1" ht="13.95" customHeight="1" x14ac:dyDescent="0.3">
      <c r="A34" s="448" t="s">
        <v>126</v>
      </c>
      <c r="B34" s="347">
        <v>58149</v>
      </c>
      <c r="C34" s="365">
        <v>45892</v>
      </c>
      <c r="D34" s="366">
        <v>59165</v>
      </c>
      <c r="E34" s="365">
        <v>68</v>
      </c>
      <c r="F34" s="365">
        <v>1</v>
      </c>
      <c r="G34" s="365">
        <v>10</v>
      </c>
      <c r="H34" s="365">
        <v>5</v>
      </c>
      <c r="I34" s="365">
        <v>4</v>
      </c>
      <c r="J34" s="365">
        <v>1</v>
      </c>
      <c r="K34" s="365">
        <v>12</v>
      </c>
      <c r="L34"/>
      <c r="M34"/>
      <c r="N34"/>
      <c r="O34"/>
      <c r="P34"/>
      <c r="Q34"/>
      <c r="R34"/>
      <c r="S34"/>
      <c r="T34"/>
      <c r="U34"/>
    </row>
    <row r="35" spans="1:21" s="36" customFormat="1" ht="13.95" customHeight="1" x14ac:dyDescent="0.3">
      <c r="A35" s="448" t="s">
        <v>127</v>
      </c>
      <c r="B35" s="347">
        <v>58313</v>
      </c>
      <c r="C35" s="365">
        <v>48448</v>
      </c>
      <c r="D35" s="366">
        <v>62749</v>
      </c>
      <c r="E35" s="365">
        <v>68</v>
      </c>
      <c r="F35" s="365">
        <v>1</v>
      </c>
      <c r="G35" s="365">
        <v>9</v>
      </c>
      <c r="H35" s="365">
        <v>5</v>
      </c>
      <c r="I35" s="365">
        <v>4</v>
      </c>
      <c r="J35" s="365">
        <v>1</v>
      </c>
      <c r="K35" s="365">
        <v>11</v>
      </c>
      <c r="L35"/>
      <c r="M35"/>
      <c r="N35"/>
      <c r="O35"/>
      <c r="P35"/>
      <c r="Q35"/>
      <c r="R35"/>
      <c r="S35"/>
      <c r="T35"/>
      <c r="U35"/>
    </row>
    <row r="36" spans="1:21" s="36" customFormat="1" ht="13.95" customHeight="1" x14ac:dyDescent="0.3">
      <c r="A36" s="448" t="s">
        <v>128</v>
      </c>
      <c r="B36" s="347">
        <v>58473</v>
      </c>
      <c r="C36" s="365">
        <v>49863</v>
      </c>
      <c r="D36" s="366">
        <v>64762</v>
      </c>
      <c r="E36" s="365">
        <v>67</v>
      </c>
      <c r="F36" s="365">
        <v>1</v>
      </c>
      <c r="G36" s="365">
        <v>10</v>
      </c>
      <c r="H36" s="365">
        <v>5</v>
      </c>
      <c r="I36" s="365">
        <v>5</v>
      </c>
      <c r="J36" s="365">
        <v>1</v>
      </c>
      <c r="K36" s="365">
        <v>11</v>
      </c>
      <c r="L36"/>
      <c r="M36"/>
      <c r="N36"/>
      <c r="O36"/>
      <c r="P36"/>
      <c r="Q36"/>
      <c r="R36"/>
      <c r="S36"/>
      <c r="T36"/>
      <c r="U36"/>
    </row>
    <row r="37" spans="1:21" s="36" customFormat="1" ht="13.95" customHeight="1" x14ac:dyDescent="0.3">
      <c r="A37" s="448" t="s">
        <v>129</v>
      </c>
      <c r="B37" s="347">
        <v>58653</v>
      </c>
      <c r="C37" s="365">
        <v>50594</v>
      </c>
      <c r="D37" s="366">
        <v>66366</v>
      </c>
      <c r="E37" s="365">
        <v>67</v>
      </c>
      <c r="F37" s="365">
        <v>1</v>
      </c>
      <c r="G37" s="365">
        <v>10</v>
      </c>
      <c r="H37" s="365">
        <v>5</v>
      </c>
      <c r="I37" s="365">
        <v>6</v>
      </c>
      <c r="J37" s="365">
        <v>1</v>
      </c>
      <c r="K37" s="365">
        <v>11</v>
      </c>
      <c r="L37"/>
      <c r="M37"/>
      <c r="N37"/>
      <c r="O37"/>
      <c r="P37"/>
      <c r="Q37"/>
      <c r="R37"/>
      <c r="S37"/>
      <c r="T37"/>
      <c r="U37"/>
    </row>
    <row r="38" spans="1:21" s="36" customFormat="1" ht="13.95" customHeight="1" x14ac:dyDescent="0.3">
      <c r="A38" s="448" t="s">
        <v>130</v>
      </c>
      <c r="B38" s="347">
        <v>59817</v>
      </c>
      <c r="C38" s="365">
        <v>53324</v>
      </c>
      <c r="D38" s="366">
        <v>70382</v>
      </c>
      <c r="E38" s="365">
        <v>67</v>
      </c>
      <c r="F38" s="365">
        <v>1</v>
      </c>
      <c r="G38" s="365">
        <v>11</v>
      </c>
      <c r="H38" s="365">
        <v>5</v>
      </c>
      <c r="I38" s="365">
        <v>6</v>
      </c>
      <c r="J38" s="365">
        <v>1</v>
      </c>
      <c r="K38" s="365">
        <v>10</v>
      </c>
      <c r="L38"/>
      <c r="M38"/>
      <c r="N38"/>
      <c r="O38"/>
      <c r="P38"/>
      <c r="Q38"/>
      <c r="R38"/>
      <c r="S38"/>
      <c r="T38"/>
      <c r="U38"/>
    </row>
    <row r="39" spans="1:21" s="36" customFormat="1" ht="13.95" customHeight="1" x14ac:dyDescent="0.3">
      <c r="A39" s="448" t="s">
        <v>131</v>
      </c>
      <c r="B39" s="347">
        <v>60634</v>
      </c>
      <c r="C39" s="365">
        <v>49127</v>
      </c>
      <c r="D39" s="366">
        <v>64415</v>
      </c>
      <c r="E39" s="365">
        <v>67</v>
      </c>
      <c r="F39" s="365">
        <v>1</v>
      </c>
      <c r="G39" s="365">
        <v>10</v>
      </c>
      <c r="H39" s="365">
        <v>4</v>
      </c>
      <c r="I39" s="365">
        <v>5</v>
      </c>
      <c r="J39" s="365">
        <v>1</v>
      </c>
      <c r="K39" s="365">
        <v>12</v>
      </c>
      <c r="L39"/>
      <c r="M39"/>
      <c r="N39"/>
      <c r="O39"/>
      <c r="P39"/>
      <c r="Q39"/>
      <c r="R39"/>
      <c r="S39"/>
      <c r="T39"/>
      <c r="U39"/>
    </row>
    <row r="40" spans="1:21" s="36" customFormat="1" ht="13.95" customHeight="1" x14ac:dyDescent="0.3">
      <c r="A40" s="448" t="s">
        <v>132</v>
      </c>
      <c r="B40" s="347">
        <v>60895</v>
      </c>
      <c r="C40" s="365">
        <v>51368</v>
      </c>
      <c r="D40" s="366">
        <v>66378</v>
      </c>
      <c r="E40" s="365">
        <v>66</v>
      </c>
      <c r="F40" s="365">
        <v>1</v>
      </c>
      <c r="G40" s="365">
        <v>10</v>
      </c>
      <c r="H40" s="365">
        <v>5</v>
      </c>
      <c r="I40" s="365">
        <v>5</v>
      </c>
      <c r="J40" s="365">
        <v>1</v>
      </c>
      <c r="K40" s="365">
        <v>13</v>
      </c>
      <c r="L40"/>
      <c r="M40"/>
      <c r="N40"/>
      <c r="O40"/>
      <c r="P40"/>
      <c r="Q40"/>
      <c r="R40"/>
      <c r="S40"/>
      <c r="T40"/>
      <c r="U40"/>
    </row>
    <row r="41" spans="1:21" s="36" customFormat="1" ht="13.95" customHeight="1" x14ac:dyDescent="0.3">
      <c r="A41" s="448" t="s">
        <v>133</v>
      </c>
      <c r="B41" s="347">
        <v>61495</v>
      </c>
      <c r="C41" s="365">
        <v>49094</v>
      </c>
      <c r="D41" s="366">
        <v>63594</v>
      </c>
      <c r="E41" s="365">
        <v>66</v>
      </c>
      <c r="F41" s="365">
        <v>1</v>
      </c>
      <c r="G41" s="365">
        <v>9</v>
      </c>
      <c r="H41" s="365">
        <v>6</v>
      </c>
      <c r="I41" s="365">
        <v>4</v>
      </c>
      <c r="J41" s="365">
        <v>1</v>
      </c>
      <c r="K41" s="365">
        <v>13</v>
      </c>
      <c r="L41"/>
      <c r="M41"/>
      <c r="N41"/>
      <c r="O41"/>
      <c r="P41"/>
      <c r="Q41"/>
      <c r="R41"/>
      <c r="S41"/>
      <c r="T41"/>
      <c r="U41"/>
    </row>
    <row r="42" spans="1:21" s="36" customFormat="1" ht="13.95" customHeight="1" x14ac:dyDescent="0.3">
      <c r="A42" s="448" t="s">
        <v>134</v>
      </c>
      <c r="B42" s="347">
        <v>61569</v>
      </c>
      <c r="C42" s="365">
        <v>47732</v>
      </c>
      <c r="D42" s="366">
        <v>61768</v>
      </c>
      <c r="E42" s="365">
        <v>66</v>
      </c>
      <c r="F42" s="365">
        <v>1</v>
      </c>
      <c r="G42" s="365">
        <v>9</v>
      </c>
      <c r="H42" s="365">
        <v>6</v>
      </c>
      <c r="I42" s="365">
        <v>4</v>
      </c>
      <c r="J42" s="365">
        <v>1</v>
      </c>
      <c r="K42" s="365">
        <v>14</v>
      </c>
      <c r="L42"/>
      <c r="M42"/>
      <c r="N42"/>
      <c r="O42"/>
      <c r="P42"/>
      <c r="Q42"/>
      <c r="R42"/>
      <c r="S42"/>
      <c r="T42"/>
      <c r="U42"/>
    </row>
    <row r="43" spans="1:21" s="36" customFormat="1" ht="13.95" customHeight="1" x14ac:dyDescent="0.3">
      <c r="A43" s="448" t="s">
        <v>135</v>
      </c>
      <c r="B43" s="347">
        <v>63002</v>
      </c>
      <c r="C43" s="365">
        <v>46995</v>
      </c>
      <c r="D43" s="366">
        <v>60726</v>
      </c>
      <c r="E43" s="365">
        <v>66</v>
      </c>
      <c r="F43" s="365">
        <v>1</v>
      </c>
      <c r="G43" s="365">
        <v>9</v>
      </c>
      <c r="H43" s="365">
        <v>6</v>
      </c>
      <c r="I43" s="365">
        <v>4</v>
      </c>
      <c r="J43" s="365">
        <v>1</v>
      </c>
      <c r="K43" s="365">
        <v>13</v>
      </c>
      <c r="L43"/>
      <c r="M43"/>
      <c r="N43"/>
      <c r="O43"/>
      <c r="P43"/>
      <c r="Q43"/>
      <c r="R43"/>
      <c r="S43"/>
      <c r="T43"/>
      <c r="U43"/>
    </row>
    <row r="44" spans="1:21" s="36" customFormat="1" ht="13.95" customHeight="1" x14ac:dyDescent="0.3">
      <c r="A44" s="448" t="s">
        <v>136</v>
      </c>
      <c r="B44" s="347">
        <v>63391</v>
      </c>
      <c r="C44" s="365">
        <v>49301</v>
      </c>
      <c r="D44" s="366">
        <v>63569</v>
      </c>
      <c r="E44" s="365">
        <v>65</v>
      </c>
      <c r="F44" s="365">
        <v>1</v>
      </c>
      <c r="G44" s="365">
        <v>10</v>
      </c>
      <c r="H44" s="365">
        <v>6</v>
      </c>
      <c r="I44" s="365">
        <v>5</v>
      </c>
      <c r="J44" s="365">
        <v>1</v>
      </c>
      <c r="K44" s="365">
        <v>12</v>
      </c>
      <c r="L44"/>
      <c r="M44"/>
      <c r="N44"/>
      <c r="O44"/>
      <c r="P44"/>
      <c r="Q44"/>
      <c r="R44"/>
      <c r="S44"/>
      <c r="T44"/>
      <c r="U44"/>
    </row>
    <row r="45" spans="1:21" s="36" customFormat="1" ht="13.95" customHeight="1" x14ac:dyDescent="0.3">
      <c r="A45" s="448" t="s">
        <v>137</v>
      </c>
      <c r="B45" s="347">
        <v>63806</v>
      </c>
      <c r="C45" s="365">
        <v>50723</v>
      </c>
      <c r="D45" s="366">
        <v>65346</v>
      </c>
      <c r="E45" s="365">
        <v>65</v>
      </c>
      <c r="F45" s="365">
        <v>1</v>
      </c>
      <c r="G45" s="365">
        <v>9</v>
      </c>
      <c r="H45" s="365">
        <v>6</v>
      </c>
      <c r="I45" s="365">
        <v>5</v>
      </c>
      <c r="J45" s="365">
        <v>1</v>
      </c>
      <c r="K45" s="365">
        <v>12</v>
      </c>
      <c r="L45"/>
      <c r="M45"/>
      <c r="N45"/>
      <c r="O45"/>
      <c r="P45"/>
      <c r="Q45"/>
      <c r="R45"/>
      <c r="S45"/>
      <c r="T45"/>
      <c r="U45"/>
    </row>
    <row r="46" spans="1:21" s="36" customFormat="1" ht="13.95" customHeight="1" x14ac:dyDescent="0.3">
      <c r="A46" s="448" t="s">
        <v>138</v>
      </c>
      <c r="B46" s="347">
        <v>64132</v>
      </c>
      <c r="C46" s="365">
        <v>51646</v>
      </c>
      <c r="D46" s="366">
        <v>66146</v>
      </c>
      <c r="E46" s="365">
        <v>64</v>
      </c>
      <c r="F46" s="365">
        <v>1</v>
      </c>
      <c r="G46" s="365">
        <v>10</v>
      </c>
      <c r="H46" s="365">
        <v>6</v>
      </c>
      <c r="I46" s="365">
        <v>7</v>
      </c>
      <c r="J46" s="365">
        <v>1</v>
      </c>
      <c r="K46" s="365">
        <v>12</v>
      </c>
      <c r="L46"/>
      <c r="M46"/>
      <c r="N46"/>
      <c r="O46"/>
      <c r="P46"/>
      <c r="Q46"/>
      <c r="R46"/>
      <c r="S46"/>
      <c r="T46"/>
      <c r="U46"/>
    </row>
    <row r="47" spans="1:21" s="36" customFormat="1" ht="13.95" customHeight="1" x14ac:dyDescent="0.3">
      <c r="A47" s="448" t="s">
        <v>139</v>
      </c>
      <c r="B47" s="347">
        <v>64538</v>
      </c>
      <c r="C47" s="365">
        <v>51312</v>
      </c>
      <c r="D47" s="366">
        <v>66123</v>
      </c>
      <c r="E47" s="365">
        <v>67</v>
      </c>
      <c r="F47" s="365">
        <v>1</v>
      </c>
      <c r="G47" s="365">
        <v>9</v>
      </c>
      <c r="H47" s="365">
        <v>7</v>
      </c>
      <c r="I47" s="365">
        <v>4</v>
      </c>
      <c r="J47" s="365">
        <v>1</v>
      </c>
      <c r="K47" s="365">
        <v>12</v>
      </c>
      <c r="L47"/>
      <c r="M47"/>
      <c r="N47"/>
      <c r="O47"/>
      <c r="P47"/>
      <c r="Q47"/>
      <c r="R47"/>
      <c r="S47"/>
      <c r="T47"/>
      <c r="U47"/>
    </row>
    <row r="48" spans="1:21" s="36" customFormat="1" ht="13.95" customHeight="1" x14ac:dyDescent="0.3">
      <c r="A48" s="455" t="s">
        <v>140</v>
      </c>
      <c r="B48" s="347">
        <v>65293</v>
      </c>
      <c r="C48" s="365">
        <v>50643</v>
      </c>
      <c r="D48" s="366">
        <v>65406</v>
      </c>
      <c r="E48" s="365">
        <v>65</v>
      </c>
      <c r="F48" s="365">
        <v>1</v>
      </c>
      <c r="G48" s="365">
        <v>11</v>
      </c>
      <c r="H48" s="365">
        <v>6</v>
      </c>
      <c r="I48" s="365">
        <v>4</v>
      </c>
      <c r="J48" s="365">
        <v>1</v>
      </c>
      <c r="K48" s="365">
        <v>11</v>
      </c>
      <c r="L48"/>
      <c r="M48"/>
      <c r="N48"/>
      <c r="O48"/>
      <c r="P48"/>
      <c r="Q48"/>
      <c r="R48"/>
      <c r="S48"/>
      <c r="T48"/>
      <c r="U48"/>
    </row>
    <row r="49" spans="1:21" s="36" customFormat="1" ht="13.95" customHeight="1" x14ac:dyDescent="0.3">
      <c r="A49" s="456" t="s">
        <v>141</v>
      </c>
      <c r="B49" s="347">
        <v>65706</v>
      </c>
      <c r="C49" s="365">
        <v>50612</v>
      </c>
      <c r="D49" s="366">
        <v>65518</v>
      </c>
      <c r="E49" s="365">
        <v>66</v>
      </c>
      <c r="F49" s="365">
        <v>1</v>
      </c>
      <c r="G49" s="365">
        <v>9</v>
      </c>
      <c r="H49" s="365">
        <v>7</v>
      </c>
      <c r="I49" s="365">
        <v>5</v>
      </c>
      <c r="J49" s="365">
        <v>1</v>
      </c>
      <c r="K49" s="365">
        <v>11</v>
      </c>
      <c r="L49"/>
      <c r="M49"/>
      <c r="N49"/>
      <c r="O49"/>
      <c r="P49"/>
      <c r="Q49"/>
      <c r="R49"/>
      <c r="S49"/>
      <c r="T49"/>
      <c r="U49"/>
    </row>
    <row r="50" spans="1:21" s="36" customFormat="1" ht="13.95" customHeight="1" x14ac:dyDescent="0.3">
      <c r="A50" s="456" t="s">
        <v>142</v>
      </c>
      <c r="B50" s="347">
        <v>66093</v>
      </c>
      <c r="C50" s="365">
        <v>53363</v>
      </c>
      <c r="D50" s="366">
        <v>69484</v>
      </c>
      <c r="E50" s="365">
        <v>67</v>
      </c>
      <c r="F50" s="365">
        <v>1</v>
      </c>
      <c r="G50" s="365">
        <v>10</v>
      </c>
      <c r="H50" s="365">
        <v>6</v>
      </c>
      <c r="I50" s="365">
        <v>5</v>
      </c>
      <c r="J50" s="365">
        <v>1</v>
      </c>
      <c r="K50" s="365">
        <v>10</v>
      </c>
      <c r="L50"/>
      <c r="M50"/>
      <c r="N50"/>
      <c r="O50"/>
      <c r="P50"/>
      <c r="Q50"/>
      <c r="R50"/>
      <c r="S50"/>
      <c r="T50"/>
      <c r="U50"/>
    </row>
    <row r="51" spans="1:21" s="36" customFormat="1" ht="13.95" customHeight="1" x14ac:dyDescent="0.3">
      <c r="A51" s="456" t="s">
        <v>143</v>
      </c>
      <c r="B51" s="347">
        <v>66407</v>
      </c>
      <c r="C51" s="365">
        <v>52475</v>
      </c>
      <c r="D51" s="366">
        <v>68242</v>
      </c>
      <c r="E51" s="365">
        <v>68</v>
      </c>
      <c r="F51" s="365">
        <v>1</v>
      </c>
      <c r="G51" s="365">
        <v>9</v>
      </c>
      <c r="H51" s="365">
        <v>6</v>
      </c>
      <c r="I51" s="365">
        <v>4</v>
      </c>
      <c r="J51" s="365">
        <v>1</v>
      </c>
      <c r="K51" s="365">
        <v>10</v>
      </c>
      <c r="L51"/>
      <c r="M51"/>
      <c r="N51"/>
      <c r="O51"/>
      <c r="P51"/>
      <c r="Q51"/>
      <c r="R51"/>
      <c r="S51"/>
      <c r="T51"/>
      <c r="U51"/>
    </row>
    <row r="52" spans="1:21" s="36" customFormat="1" ht="13.95" customHeight="1" x14ac:dyDescent="0.3">
      <c r="A52" s="457" t="s">
        <v>144</v>
      </c>
      <c r="B52" s="347">
        <v>66701</v>
      </c>
      <c r="C52" s="395">
        <v>52701</v>
      </c>
      <c r="D52" s="366">
        <v>69232</v>
      </c>
      <c r="E52" s="365">
        <v>70</v>
      </c>
      <c r="F52" s="365">
        <v>1</v>
      </c>
      <c r="G52" s="365">
        <v>8</v>
      </c>
      <c r="H52" s="365">
        <v>6</v>
      </c>
      <c r="I52" s="365">
        <v>4</v>
      </c>
      <c r="J52" s="365">
        <v>1</v>
      </c>
      <c r="K52" s="365">
        <v>10</v>
      </c>
      <c r="L52"/>
      <c r="M52"/>
      <c r="N52"/>
      <c r="O52"/>
      <c r="P52"/>
      <c r="Q52"/>
      <c r="R52"/>
      <c r="S52"/>
      <c r="T52"/>
      <c r="U52"/>
    </row>
    <row r="53" spans="1:21" s="36" customFormat="1" ht="15" x14ac:dyDescent="0.25">
      <c r="A53" s="458" t="s">
        <v>434</v>
      </c>
      <c r="B53" s="348">
        <v>66800</v>
      </c>
      <c r="C53" s="396">
        <v>50707</v>
      </c>
      <c r="D53" s="397">
        <v>66060</v>
      </c>
      <c r="E53" s="398">
        <v>69</v>
      </c>
      <c r="F53" s="396">
        <v>1</v>
      </c>
      <c r="G53" s="396">
        <v>8</v>
      </c>
      <c r="H53" s="396">
        <v>6</v>
      </c>
      <c r="I53" s="396">
        <v>4</v>
      </c>
      <c r="J53" s="396">
        <v>2</v>
      </c>
      <c r="K53" s="396">
        <v>10</v>
      </c>
    </row>
    <row r="54" spans="1:21" s="3" customFormat="1" ht="41.4" customHeight="1" x14ac:dyDescent="0.3">
      <c r="A54" s="20" t="s">
        <v>105</v>
      </c>
      <c r="B54" s="298"/>
      <c r="C54" s="332"/>
      <c r="D54" s="332"/>
      <c r="E54" s="332"/>
      <c r="F54" s="332"/>
      <c r="G54" s="332"/>
      <c r="H54" s="332"/>
      <c r="I54" s="332"/>
      <c r="J54" s="332"/>
      <c r="K54" s="332"/>
    </row>
    <row r="55" spans="1:21" s="3" customFormat="1" ht="112.5" customHeight="1" x14ac:dyDescent="0.25">
      <c r="A55" s="80" t="s">
        <v>106</v>
      </c>
      <c r="B55" s="81" t="s">
        <v>107</v>
      </c>
      <c r="C55" s="81" t="s">
        <v>108</v>
      </c>
      <c r="D55" s="81" t="s">
        <v>109</v>
      </c>
      <c r="E55" s="82"/>
      <c r="F55" s="332"/>
      <c r="G55" s="332"/>
      <c r="H55" s="332"/>
      <c r="I55" s="332"/>
      <c r="J55" s="332"/>
      <c r="K55" s="332"/>
    </row>
    <row r="56" spans="1:21" s="3" customFormat="1" ht="15" x14ac:dyDescent="0.25">
      <c r="A56" s="332"/>
      <c r="B56" s="298"/>
      <c r="C56" s="332"/>
      <c r="D56" s="332"/>
      <c r="E56" s="332"/>
      <c r="F56" s="332"/>
      <c r="G56" s="332"/>
      <c r="H56" s="332"/>
      <c r="I56" s="332"/>
      <c r="J56" s="332"/>
      <c r="K56" s="332"/>
    </row>
  </sheetData>
  <mergeCells count="1">
    <mergeCell ref="C5:D5"/>
  </mergeCells>
  <phoneticPr fontId="34" type="noConversion"/>
  <hyperlinks>
    <hyperlink ref="A54" location="Index!A1" display="Back to index" xr:uid="{B729091A-DE54-4234-B3FE-59B736412496}"/>
    <hyperlink ref="B55" r:id="rId1" xr:uid="{6193C1CE-970F-4358-B6FC-4DDB0C25AEF8}"/>
    <hyperlink ref="C55" r:id="rId2" xr:uid="{F21AA2F0-8B07-46A7-8154-B7814A4EFA13}"/>
    <hyperlink ref="D55" r:id="rId3" xr:uid="{C2F72C0D-EE9D-47B5-A53F-345501101120}"/>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F52A-09A9-4624-ABC3-EA712C453A98}">
  <dimension ref="A1:N20"/>
  <sheetViews>
    <sheetView showGridLines="0" workbookViewId="0"/>
  </sheetViews>
  <sheetFormatPr defaultColWidth="8.88671875" defaultRowHeight="13.8" x14ac:dyDescent="0.25"/>
  <cols>
    <col min="1" max="1" width="36.109375" style="11" customWidth="1"/>
    <col min="2" max="2" width="18.33203125" style="11" customWidth="1"/>
    <col min="3" max="3" width="13.5546875" style="11" customWidth="1"/>
    <col min="4" max="4" width="11" style="11" customWidth="1"/>
    <col min="5" max="5" width="11.33203125" style="11" customWidth="1"/>
    <col min="6" max="6" width="14.88671875" style="11" customWidth="1"/>
    <col min="7" max="7" width="15.44140625" style="11" customWidth="1"/>
    <col min="8" max="8" width="13.6640625" style="11" customWidth="1"/>
    <col min="9" max="9" width="13.5546875" style="11" customWidth="1"/>
    <col min="10" max="10" width="8.88671875" style="11"/>
    <col min="11" max="11" width="12.109375" style="11" customWidth="1"/>
    <col min="12" max="16384" width="8.88671875" style="11"/>
  </cols>
  <sheetData>
    <row r="1" spans="1:13" s="4" customFormat="1" ht="21" customHeight="1" x14ac:dyDescent="0.3">
      <c r="A1" s="28" t="s">
        <v>430</v>
      </c>
      <c r="B1" s="28"/>
      <c r="C1" s="28"/>
      <c r="D1" s="28"/>
      <c r="E1" s="28"/>
      <c r="F1" s="28"/>
      <c r="G1" s="28"/>
      <c r="H1" s="28"/>
      <c r="I1" s="28"/>
      <c r="J1" s="28"/>
      <c r="K1" s="28"/>
    </row>
    <row r="2" spans="1:13" ht="15" x14ac:dyDescent="0.25">
      <c r="A2" s="517" t="s">
        <v>511</v>
      </c>
      <c r="B2" s="298"/>
      <c r="C2" s="298"/>
      <c r="D2" s="298"/>
      <c r="E2" s="298"/>
      <c r="F2" s="298"/>
      <c r="G2" s="298"/>
      <c r="H2" s="298"/>
      <c r="I2" s="298"/>
      <c r="J2" s="298"/>
      <c r="K2" s="298"/>
      <c r="L2" s="298"/>
      <c r="M2" s="298"/>
    </row>
    <row r="3" spans="1:13" ht="15" x14ac:dyDescent="0.25">
      <c r="A3" s="508" t="s">
        <v>493</v>
      </c>
      <c r="B3" s="298"/>
      <c r="C3" s="298"/>
      <c r="D3" s="298"/>
      <c r="E3" s="298"/>
      <c r="F3" s="298"/>
      <c r="G3" s="298"/>
      <c r="H3" s="298"/>
      <c r="I3" s="298"/>
      <c r="J3" s="298"/>
      <c r="K3" s="298"/>
      <c r="L3" s="298"/>
      <c r="M3" s="298"/>
    </row>
    <row r="4" spans="1:13" ht="73.2" customHeight="1" x14ac:dyDescent="0.25">
      <c r="A4" s="494"/>
      <c r="B4" s="494" t="s">
        <v>342</v>
      </c>
      <c r="C4" s="534" t="s">
        <v>333</v>
      </c>
      <c r="D4" s="535"/>
      <c r="E4" s="440"/>
      <c r="F4" s="440"/>
      <c r="G4" s="440"/>
      <c r="H4" s="440" t="s">
        <v>334</v>
      </c>
      <c r="I4" s="440"/>
      <c r="J4" s="440"/>
      <c r="K4" s="440"/>
      <c r="L4" s="298"/>
      <c r="M4" s="298"/>
    </row>
    <row r="5" spans="1:13" ht="62.4" x14ac:dyDescent="0.25">
      <c r="A5" s="36"/>
      <c r="B5" s="72"/>
      <c r="C5" s="14" t="s">
        <v>165</v>
      </c>
      <c r="D5" s="446" t="s">
        <v>164</v>
      </c>
      <c r="E5" s="445" t="s">
        <v>226</v>
      </c>
      <c r="F5" s="445" t="s">
        <v>227</v>
      </c>
      <c r="G5" s="445" t="s">
        <v>228</v>
      </c>
      <c r="H5" s="445" t="s">
        <v>229</v>
      </c>
      <c r="I5" s="445" t="s">
        <v>230</v>
      </c>
      <c r="J5" s="445" t="s">
        <v>231</v>
      </c>
      <c r="K5" s="445" t="s">
        <v>257</v>
      </c>
      <c r="L5" s="298"/>
      <c r="M5" s="298"/>
    </row>
    <row r="6" spans="1:13" ht="18" customHeight="1" x14ac:dyDescent="0.3">
      <c r="A6" s="35" t="s">
        <v>354</v>
      </c>
      <c r="B6" s="86" t="s">
        <v>344</v>
      </c>
      <c r="C6" s="74" t="s">
        <v>336</v>
      </c>
      <c r="D6" s="294" t="s">
        <v>336</v>
      </c>
      <c r="E6" s="438"/>
      <c r="F6" s="438"/>
      <c r="G6" s="438"/>
      <c r="H6" s="438" t="s">
        <v>337</v>
      </c>
      <c r="I6" s="438"/>
      <c r="J6" s="438"/>
      <c r="K6" s="438"/>
      <c r="L6" s="298"/>
      <c r="M6" s="298"/>
    </row>
    <row r="7" spans="1:13" ht="18" customHeight="1" x14ac:dyDescent="0.25">
      <c r="A7" s="36" t="s">
        <v>355</v>
      </c>
      <c r="B7" s="299">
        <v>3321</v>
      </c>
      <c r="C7" s="299">
        <v>93729</v>
      </c>
      <c r="D7" s="299">
        <v>139303</v>
      </c>
      <c r="E7" s="299">
        <v>77</v>
      </c>
      <c r="F7" s="299">
        <v>1</v>
      </c>
      <c r="G7" s="299">
        <v>9</v>
      </c>
      <c r="H7" s="299">
        <v>2</v>
      </c>
      <c r="I7" s="299">
        <v>7</v>
      </c>
      <c r="J7" s="299">
        <v>1</v>
      </c>
      <c r="K7" s="299">
        <v>1</v>
      </c>
      <c r="L7" s="298"/>
      <c r="M7" s="298"/>
    </row>
    <row r="8" spans="1:13" ht="18" customHeight="1" x14ac:dyDescent="0.25">
      <c r="A8" s="36" t="s">
        <v>356</v>
      </c>
      <c r="B8" s="299">
        <v>9518</v>
      </c>
      <c r="C8" s="299">
        <v>74695</v>
      </c>
      <c r="D8" s="299">
        <v>104991</v>
      </c>
      <c r="E8" s="299">
        <v>80</v>
      </c>
      <c r="F8" s="299">
        <v>1</v>
      </c>
      <c r="G8" s="299">
        <v>8</v>
      </c>
      <c r="H8" s="299">
        <v>3</v>
      </c>
      <c r="I8" s="299">
        <v>5</v>
      </c>
      <c r="J8" s="299">
        <v>1</v>
      </c>
      <c r="K8" s="299">
        <v>2</v>
      </c>
      <c r="L8" s="298"/>
      <c r="M8" s="298"/>
    </row>
    <row r="9" spans="1:13" ht="18" customHeight="1" x14ac:dyDescent="0.25">
      <c r="A9" s="36" t="s">
        <v>357</v>
      </c>
      <c r="B9" s="299">
        <v>15568</v>
      </c>
      <c r="C9" s="299">
        <v>56939</v>
      </c>
      <c r="D9" s="299">
        <v>74934</v>
      </c>
      <c r="E9" s="299">
        <v>81</v>
      </c>
      <c r="F9" s="299">
        <v>1</v>
      </c>
      <c r="G9" s="299">
        <v>5</v>
      </c>
      <c r="H9" s="299">
        <v>3</v>
      </c>
      <c r="I9" s="299">
        <v>3</v>
      </c>
      <c r="J9" s="299">
        <v>1</v>
      </c>
      <c r="K9" s="299">
        <v>4</v>
      </c>
      <c r="L9" s="298"/>
      <c r="M9" s="298"/>
    </row>
    <row r="10" spans="1:13" ht="18" customHeight="1" x14ac:dyDescent="0.25">
      <c r="A10" s="36" t="s">
        <v>358</v>
      </c>
      <c r="B10" s="299">
        <v>5220</v>
      </c>
      <c r="C10" s="299">
        <v>45352</v>
      </c>
      <c r="D10" s="299">
        <v>55838</v>
      </c>
      <c r="E10" s="299">
        <v>78</v>
      </c>
      <c r="F10" s="299">
        <v>1</v>
      </c>
      <c r="G10" s="299">
        <v>4</v>
      </c>
      <c r="H10" s="299">
        <v>4</v>
      </c>
      <c r="I10" s="299">
        <v>1</v>
      </c>
      <c r="J10" s="299">
        <v>2</v>
      </c>
      <c r="K10" s="299">
        <v>9</v>
      </c>
      <c r="L10" s="298"/>
      <c r="M10" s="298"/>
    </row>
    <row r="11" spans="1:13" ht="18" customHeight="1" x14ac:dyDescent="0.25">
      <c r="A11" s="36" t="s">
        <v>359</v>
      </c>
      <c r="B11" s="299">
        <v>4917</v>
      </c>
      <c r="C11" s="299">
        <v>46677</v>
      </c>
      <c r="D11" s="299">
        <v>59795</v>
      </c>
      <c r="E11" s="299">
        <v>34</v>
      </c>
      <c r="F11" s="299">
        <v>0</v>
      </c>
      <c r="G11" s="299">
        <v>45</v>
      </c>
      <c r="H11" s="299">
        <v>4</v>
      </c>
      <c r="I11" s="299">
        <v>5</v>
      </c>
      <c r="J11" s="299">
        <v>2</v>
      </c>
      <c r="K11" s="299">
        <v>11</v>
      </c>
      <c r="L11" s="298"/>
      <c r="M11" s="298"/>
    </row>
    <row r="12" spans="1:13" ht="18" customHeight="1" x14ac:dyDescent="0.25">
      <c r="A12" s="36" t="s">
        <v>360</v>
      </c>
      <c r="B12" s="299">
        <v>3180</v>
      </c>
      <c r="C12" s="299">
        <v>45459</v>
      </c>
      <c r="D12" s="299">
        <v>56509</v>
      </c>
      <c r="E12" s="299">
        <v>83</v>
      </c>
      <c r="F12" s="299">
        <v>1</v>
      </c>
      <c r="G12" s="299">
        <v>2</v>
      </c>
      <c r="H12" s="299">
        <v>2</v>
      </c>
      <c r="I12" s="299">
        <v>1</v>
      </c>
      <c r="J12" s="299">
        <v>1</v>
      </c>
      <c r="K12" s="299">
        <v>10</v>
      </c>
      <c r="L12" s="298"/>
      <c r="M12" s="298"/>
    </row>
    <row r="13" spans="1:13" ht="18" customHeight="1" x14ac:dyDescent="0.25">
      <c r="A13" s="36" t="s">
        <v>361</v>
      </c>
      <c r="B13" s="299">
        <v>4574</v>
      </c>
      <c r="C13" s="299">
        <v>37135</v>
      </c>
      <c r="D13" s="299">
        <v>43971</v>
      </c>
      <c r="E13" s="299">
        <v>73</v>
      </c>
      <c r="F13" s="299">
        <v>0</v>
      </c>
      <c r="G13" s="299">
        <v>4</v>
      </c>
      <c r="H13" s="299">
        <v>2</v>
      </c>
      <c r="I13" s="299">
        <v>1</v>
      </c>
      <c r="J13" s="299">
        <v>2</v>
      </c>
      <c r="K13" s="299">
        <v>17</v>
      </c>
      <c r="L13" s="298"/>
      <c r="M13" s="298"/>
    </row>
    <row r="14" spans="1:13" ht="18" customHeight="1" x14ac:dyDescent="0.25">
      <c r="A14" s="36" t="s">
        <v>362</v>
      </c>
      <c r="B14" s="299">
        <v>4875</v>
      </c>
      <c r="C14" s="299">
        <v>36891</v>
      </c>
      <c r="D14" s="299">
        <v>44118</v>
      </c>
      <c r="E14" s="299">
        <v>76</v>
      </c>
      <c r="F14" s="299">
        <v>0</v>
      </c>
      <c r="G14" s="299">
        <v>2</v>
      </c>
      <c r="H14" s="299">
        <v>2</v>
      </c>
      <c r="I14" s="299">
        <v>1</v>
      </c>
      <c r="J14" s="299">
        <v>2</v>
      </c>
      <c r="K14" s="299">
        <v>17</v>
      </c>
      <c r="L14" s="298"/>
      <c r="M14" s="298"/>
    </row>
    <row r="15" spans="1:13" ht="18" customHeight="1" x14ac:dyDescent="0.25">
      <c r="A15" s="36" t="s">
        <v>363</v>
      </c>
      <c r="B15" s="299">
        <v>803</v>
      </c>
      <c r="C15" s="299">
        <v>24235</v>
      </c>
      <c r="D15" s="299">
        <v>27676</v>
      </c>
      <c r="E15" s="299">
        <v>41</v>
      </c>
      <c r="F15" s="299">
        <v>1</v>
      </c>
      <c r="G15" s="299">
        <v>1</v>
      </c>
      <c r="H15" s="299">
        <v>1</v>
      </c>
      <c r="I15" s="299">
        <v>1</v>
      </c>
      <c r="J15" s="299">
        <v>5</v>
      </c>
      <c r="K15" s="299">
        <v>49</v>
      </c>
      <c r="L15" s="298"/>
      <c r="M15" s="298"/>
    </row>
    <row r="16" spans="1:13" ht="15" x14ac:dyDescent="0.25">
      <c r="A16" s="36" t="s">
        <v>364</v>
      </c>
      <c r="B16" s="299">
        <v>1031</v>
      </c>
      <c r="C16" s="299">
        <v>38152</v>
      </c>
      <c r="D16" s="299">
        <v>45339</v>
      </c>
      <c r="E16" s="299">
        <v>67</v>
      </c>
      <c r="F16" s="299">
        <v>1</v>
      </c>
      <c r="G16" s="299">
        <v>2</v>
      </c>
      <c r="H16" s="299">
        <v>0</v>
      </c>
      <c r="I16" s="299">
        <v>1</v>
      </c>
      <c r="J16" s="299">
        <v>18</v>
      </c>
      <c r="K16" s="299">
        <v>11</v>
      </c>
      <c r="L16" s="298"/>
      <c r="M16" s="298"/>
    </row>
    <row r="17" spans="1:14" ht="18" customHeight="1" x14ac:dyDescent="0.25">
      <c r="A17" s="41" t="s">
        <v>365</v>
      </c>
      <c r="B17" s="300">
        <v>13794</v>
      </c>
      <c r="C17" s="300">
        <v>33302</v>
      </c>
      <c r="D17" s="300">
        <v>38714</v>
      </c>
      <c r="E17" s="300">
        <v>21</v>
      </c>
      <c r="F17" s="300">
        <v>0</v>
      </c>
      <c r="G17" s="300">
        <v>2</v>
      </c>
      <c r="H17" s="300">
        <v>30</v>
      </c>
      <c r="I17" s="300">
        <v>4</v>
      </c>
      <c r="J17" s="300">
        <v>1</v>
      </c>
      <c r="K17" s="300">
        <v>41</v>
      </c>
      <c r="L17" s="298"/>
      <c r="M17" s="298"/>
    </row>
    <row r="18" spans="1:14" s="21" customFormat="1" ht="35.4" customHeight="1" thickBot="1" x14ac:dyDescent="0.35">
      <c r="A18" s="20" t="s">
        <v>105</v>
      </c>
      <c r="B18" s="340"/>
      <c r="C18" s="298"/>
      <c r="D18" s="298"/>
      <c r="E18" s="298"/>
      <c r="F18" s="298"/>
      <c r="G18" s="298"/>
      <c r="H18" s="298"/>
      <c r="I18" s="298"/>
      <c r="J18" s="298"/>
      <c r="K18" s="298"/>
      <c r="L18" s="298"/>
      <c r="M18" s="298"/>
    </row>
    <row r="19" spans="1:14" ht="89.25" customHeight="1" thickBot="1" x14ac:dyDescent="0.3">
      <c r="A19" s="22" t="s">
        <v>106</v>
      </c>
      <c r="B19" s="23" t="s">
        <v>107</v>
      </c>
      <c r="C19" s="23" t="s">
        <v>107</v>
      </c>
      <c r="D19" s="23" t="s">
        <v>108</v>
      </c>
      <c r="E19" s="298"/>
      <c r="F19" s="298"/>
      <c r="G19" s="298"/>
      <c r="H19" s="298"/>
      <c r="I19" s="298"/>
      <c r="J19" s="298"/>
      <c r="K19" s="298"/>
      <c r="L19" s="298"/>
      <c r="M19" s="298"/>
      <c r="N19" s="298"/>
    </row>
    <row r="20" spans="1:14" ht="15" x14ac:dyDescent="0.25">
      <c r="A20" s="298"/>
      <c r="B20" s="298"/>
      <c r="C20" s="298"/>
      <c r="D20" s="298"/>
      <c r="E20" s="298"/>
      <c r="F20" s="298"/>
      <c r="G20" s="298"/>
      <c r="H20" s="298"/>
      <c r="I20" s="298"/>
      <c r="J20" s="298"/>
      <c r="K20" s="298"/>
      <c r="L20" s="298"/>
      <c r="M20" s="298"/>
    </row>
  </sheetData>
  <mergeCells count="1">
    <mergeCell ref="C4:D4"/>
  </mergeCells>
  <hyperlinks>
    <hyperlink ref="A18" location="Index!A1" display="Back to index" xr:uid="{FBF6FC35-F296-4CAD-924D-1DC08E910B38}"/>
    <hyperlink ref="C19" r:id="rId1" xr:uid="{088A9442-C185-4D2D-B7B8-593D13B30725}"/>
    <hyperlink ref="D19" r:id="rId2" xr:uid="{CD768CE5-2AE8-4508-84E1-958DE67FF34E}"/>
    <hyperlink ref="B19" r:id="rId3" xr:uid="{75CC6DBA-4A61-472C-BC9A-90DC94B96624}"/>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DC9E-C9A6-44DF-A765-22057875F78C}">
  <dimension ref="A1:P17"/>
  <sheetViews>
    <sheetView showGridLines="0" workbookViewId="0"/>
  </sheetViews>
  <sheetFormatPr defaultColWidth="9.33203125" defaultRowHeight="13.8" x14ac:dyDescent="0.25"/>
  <cols>
    <col min="1" max="1" width="52.88671875" style="11" customWidth="1"/>
    <col min="2" max="2" width="14.5546875" style="11" customWidth="1"/>
    <col min="3" max="3" width="16.44140625" style="11" customWidth="1"/>
    <col min="4" max="4" width="15.44140625" style="11" customWidth="1"/>
    <col min="5" max="5" width="16" style="11" customWidth="1"/>
    <col min="6" max="6" width="15.109375" style="11" customWidth="1"/>
    <col min="7" max="7" width="16" style="11" customWidth="1"/>
    <col min="8" max="8" width="16.6640625" style="11" customWidth="1"/>
    <col min="9" max="9" width="15.44140625" style="11" customWidth="1"/>
    <col min="10" max="10" width="17.33203125" style="11" customWidth="1"/>
    <col min="11" max="11" width="12" style="11" customWidth="1"/>
    <col min="12" max="16384" width="9.33203125" style="11"/>
  </cols>
  <sheetData>
    <row r="1" spans="1:16" s="65" customFormat="1" ht="19.5" customHeight="1" x14ac:dyDescent="0.3">
      <c r="A1" s="28" t="s">
        <v>431</v>
      </c>
    </row>
    <row r="2" spans="1:16" ht="23.4" customHeight="1" x14ac:dyDescent="0.25">
      <c r="A2" s="298" t="s">
        <v>366</v>
      </c>
      <c r="B2" s="298"/>
      <c r="C2" s="298"/>
      <c r="D2" s="298"/>
      <c r="E2" s="298"/>
      <c r="F2" s="298"/>
      <c r="G2" s="298"/>
      <c r="H2" s="298"/>
      <c r="I2" s="298"/>
      <c r="J2" s="298"/>
    </row>
    <row r="3" spans="1:16" ht="15" x14ac:dyDescent="0.25">
      <c r="A3" s="298" t="s">
        <v>367</v>
      </c>
      <c r="B3" s="298"/>
      <c r="C3" s="298"/>
      <c r="D3" s="298"/>
      <c r="E3" s="298"/>
      <c r="F3" s="298"/>
      <c r="G3" s="298"/>
      <c r="H3" s="298"/>
      <c r="I3" s="298"/>
      <c r="J3" s="298"/>
    </row>
    <row r="4" spans="1:16" s="38" customFormat="1" ht="53.4" customHeight="1" x14ac:dyDescent="0.25">
      <c r="A4" s="36"/>
      <c r="B4" s="66" t="s">
        <v>368</v>
      </c>
      <c r="C4" s="66" t="s">
        <v>369</v>
      </c>
      <c r="D4" s="66" t="s">
        <v>370</v>
      </c>
      <c r="E4" s="66" t="s">
        <v>371</v>
      </c>
      <c r="F4" s="66" t="s">
        <v>372</v>
      </c>
      <c r="G4" s="66" t="s">
        <v>373</v>
      </c>
      <c r="H4" s="66" t="s">
        <v>374</v>
      </c>
      <c r="I4" s="67" t="s">
        <v>375</v>
      </c>
      <c r="J4" s="41"/>
    </row>
    <row r="5" spans="1:16" s="38" customFormat="1" ht="39" customHeight="1" x14ac:dyDescent="0.25">
      <c r="A5" s="36"/>
      <c r="B5" s="49" t="s">
        <v>376</v>
      </c>
      <c r="C5" s="49" t="s">
        <v>377</v>
      </c>
      <c r="D5" s="49" t="s">
        <v>378</v>
      </c>
      <c r="E5" s="49" t="s">
        <v>379</v>
      </c>
      <c r="F5" s="49" t="s">
        <v>380</v>
      </c>
      <c r="G5" s="49" t="s">
        <v>381</v>
      </c>
      <c r="H5" s="49" t="s">
        <v>382</v>
      </c>
      <c r="I5" s="68" t="s">
        <v>383</v>
      </c>
      <c r="J5" s="69" t="s">
        <v>178</v>
      </c>
    </row>
    <row r="6" spans="1:16" s="38" customFormat="1" ht="18.600000000000001" customHeight="1" x14ac:dyDescent="0.25">
      <c r="A6" s="36" t="s">
        <v>384</v>
      </c>
      <c r="B6" s="340">
        <v>8238</v>
      </c>
      <c r="C6" s="340">
        <v>3047</v>
      </c>
      <c r="D6" s="340">
        <v>4162</v>
      </c>
      <c r="E6" s="340">
        <v>8705</v>
      </c>
      <c r="F6" s="340">
        <v>12176</v>
      </c>
      <c r="G6" s="340">
        <v>12505</v>
      </c>
      <c r="H6" s="340">
        <v>5424</v>
      </c>
      <c r="I6" s="340">
        <v>12541</v>
      </c>
      <c r="J6" s="340">
        <v>66800</v>
      </c>
    </row>
    <row r="7" spans="1:16" s="38" customFormat="1" ht="18.600000000000001" customHeight="1" x14ac:dyDescent="0.25">
      <c r="A7" s="36" t="s">
        <v>385</v>
      </c>
      <c r="B7" s="340">
        <v>3511</v>
      </c>
      <c r="C7" s="340">
        <v>1590</v>
      </c>
      <c r="D7" s="340">
        <v>1723</v>
      </c>
      <c r="E7" s="340">
        <v>3170</v>
      </c>
      <c r="F7" s="340">
        <v>5161</v>
      </c>
      <c r="G7" s="340">
        <v>5233</v>
      </c>
      <c r="H7" s="340">
        <v>2697</v>
      </c>
      <c r="I7" s="340">
        <v>5211</v>
      </c>
      <c r="J7" s="340">
        <v>28298</v>
      </c>
    </row>
    <row r="8" spans="1:16" s="38" customFormat="1" ht="32.4" customHeight="1" x14ac:dyDescent="0.25">
      <c r="A8" s="36" t="s">
        <v>386</v>
      </c>
      <c r="B8" s="340">
        <v>2293</v>
      </c>
      <c r="C8" s="340">
        <v>638</v>
      </c>
      <c r="D8" s="340">
        <v>616</v>
      </c>
      <c r="E8" s="340">
        <v>1156</v>
      </c>
      <c r="F8" s="340">
        <v>2762</v>
      </c>
      <c r="G8" s="340">
        <v>3420</v>
      </c>
      <c r="H8" s="340">
        <v>1110</v>
      </c>
      <c r="I8" s="340">
        <v>2425</v>
      </c>
      <c r="J8" s="340">
        <v>14422</v>
      </c>
    </row>
    <row r="9" spans="1:16" s="38" customFormat="1" ht="19.2" customHeight="1" x14ac:dyDescent="0.25">
      <c r="A9" s="36" t="s">
        <v>387</v>
      </c>
      <c r="B9" s="340">
        <v>4988</v>
      </c>
      <c r="C9" s="340">
        <v>1134</v>
      </c>
      <c r="D9" s="340">
        <v>1322</v>
      </c>
      <c r="E9" s="340">
        <v>2804</v>
      </c>
      <c r="F9" s="340">
        <v>5884</v>
      </c>
      <c r="G9" s="340">
        <v>7454</v>
      </c>
      <c r="H9" s="340">
        <v>2013</v>
      </c>
      <c r="I9" s="340">
        <v>5218</v>
      </c>
      <c r="J9" s="340">
        <v>30821</v>
      </c>
    </row>
    <row r="10" spans="1:16" s="38" customFormat="1" ht="22.2" customHeight="1" x14ac:dyDescent="0.25">
      <c r="A10" s="36" t="s">
        <v>388</v>
      </c>
      <c r="B10" s="340">
        <v>4209</v>
      </c>
      <c r="C10" s="340">
        <v>1001</v>
      </c>
      <c r="D10" s="340">
        <v>1023</v>
      </c>
      <c r="E10" s="340">
        <v>2133</v>
      </c>
      <c r="F10" s="340">
        <v>4819</v>
      </c>
      <c r="G10" s="340">
        <v>6329</v>
      </c>
      <c r="H10" s="340">
        <v>1624</v>
      </c>
      <c r="I10" s="340">
        <v>4110</v>
      </c>
      <c r="J10" s="340">
        <v>25252</v>
      </c>
    </row>
    <row r="11" spans="1:16" s="38" customFormat="1" ht="36" customHeight="1" x14ac:dyDescent="0.25">
      <c r="A11" s="36" t="s">
        <v>389</v>
      </c>
      <c r="B11" s="350">
        <v>2.2999999999999998</v>
      </c>
      <c r="C11" s="350">
        <v>1.9</v>
      </c>
      <c r="D11" s="350">
        <v>2.4</v>
      </c>
      <c r="E11" s="350">
        <v>2.7</v>
      </c>
      <c r="F11" s="350">
        <v>2.4</v>
      </c>
      <c r="G11" s="350">
        <v>2.4</v>
      </c>
      <c r="H11" s="350">
        <v>2</v>
      </c>
      <c r="I11" s="350">
        <v>2.4</v>
      </c>
      <c r="J11" s="350">
        <v>2.4</v>
      </c>
    </row>
    <row r="12" spans="1:16" s="38" customFormat="1" ht="32.4" customHeight="1" x14ac:dyDescent="0.25">
      <c r="A12" s="36" t="s">
        <v>390</v>
      </c>
      <c r="B12" s="340">
        <v>77212</v>
      </c>
      <c r="C12" s="340">
        <v>85211</v>
      </c>
      <c r="D12" s="340">
        <v>65141</v>
      </c>
      <c r="E12" s="340">
        <v>63342</v>
      </c>
      <c r="F12" s="340">
        <v>80131</v>
      </c>
      <c r="G12" s="340">
        <v>70339</v>
      </c>
      <c r="H12" s="340">
        <v>40595</v>
      </c>
      <c r="I12" s="340">
        <v>49373</v>
      </c>
      <c r="J12" s="340">
        <v>66060</v>
      </c>
      <c r="K12" s="70"/>
    </row>
    <row r="13" spans="1:16" s="71" customFormat="1" ht="23.4" customHeight="1" x14ac:dyDescent="0.25">
      <c r="A13" s="41" t="s">
        <v>391</v>
      </c>
      <c r="B13" s="342">
        <v>57301</v>
      </c>
      <c r="C13" s="342">
        <v>61316</v>
      </c>
      <c r="D13" s="342">
        <v>49935</v>
      </c>
      <c r="E13" s="342">
        <v>49581</v>
      </c>
      <c r="F13" s="342">
        <v>59093</v>
      </c>
      <c r="G13" s="342">
        <v>54242</v>
      </c>
      <c r="H13" s="342">
        <v>33953</v>
      </c>
      <c r="I13" s="342">
        <v>40428</v>
      </c>
      <c r="J13" s="342">
        <v>50707</v>
      </c>
      <c r="P13" s="38"/>
    </row>
    <row r="14" spans="1:16" s="21" customFormat="1" ht="28.95" customHeight="1" thickBot="1" x14ac:dyDescent="0.35">
      <c r="A14" s="20" t="s">
        <v>105</v>
      </c>
      <c r="B14" s="298"/>
      <c r="C14" s="298"/>
      <c r="D14" s="298"/>
      <c r="E14" s="298"/>
      <c r="F14" s="298"/>
      <c r="G14" s="298"/>
      <c r="H14" s="298"/>
      <c r="I14" s="298"/>
      <c r="J14" s="298"/>
    </row>
    <row r="15" spans="1:16" ht="101.25" customHeight="1" thickBot="1" x14ac:dyDescent="0.3">
      <c r="A15" s="22" t="s">
        <v>106</v>
      </c>
      <c r="B15" s="23" t="s">
        <v>107</v>
      </c>
      <c r="C15" s="23" t="s">
        <v>108</v>
      </c>
      <c r="D15" s="24" t="s">
        <v>109</v>
      </c>
      <c r="E15" s="298"/>
      <c r="F15" s="298"/>
      <c r="G15" s="298"/>
      <c r="H15" s="298"/>
      <c r="I15" s="298"/>
      <c r="J15" s="298"/>
    </row>
    <row r="16" spans="1:16" x14ac:dyDescent="0.25">
      <c r="A16" s="38"/>
    </row>
    <row r="17" spans="1:1" x14ac:dyDescent="0.25">
      <c r="A17" s="38"/>
    </row>
  </sheetData>
  <hyperlinks>
    <hyperlink ref="A14" location="Index!A1" display="Back to index" xr:uid="{88F6327B-B9A1-4BD2-91CE-B233E01CD51F}"/>
    <hyperlink ref="B15" r:id="rId1" xr:uid="{3D5A0C8E-4B24-4E1F-BD4D-26B28675ED2C}"/>
    <hyperlink ref="C15" r:id="rId2" xr:uid="{8C75EF00-5A4C-46FC-BECE-C1B7F90DCA7F}"/>
    <hyperlink ref="D15" r:id="rId3" xr:uid="{CB346714-5A91-4B46-BB03-9D1CB9724267}"/>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FB60-5E88-4784-B196-E0A5986D1AC1}">
  <dimension ref="A1:K52"/>
  <sheetViews>
    <sheetView showGridLines="0" zoomScaleNormal="100" workbookViewId="0"/>
  </sheetViews>
  <sheetFormatPr defaultColWidth="9.33203125" defaultRowHeight="13.8" x14ac:dyDescent="0.25"/>
  <cols>
    <col min="1" max="1" width="18" style="11" customWidth="1"/>
    <col min="2" max="2" width="12.6640625" style="11" customWidth="1"/>
    <col min="3" max="3" width="15.88671875" style="11" customWidth="1"/>
    <col min="4" max="4" width="16.33203125" style="11" customWidth="1"/>
    <col min="5" max="10" width="9.33203125" style="11"/>
    <col min="11" max="11" width="10" style="11" customWidth="1"/>
    <col min="12" max="16384" width="9.33203125" style="11"/>
  </cols>
  <sheetData>
    <row r="1" spans="1:11" s="4" customFormat="1" ht="17.399999999999999" x14ac:dyDescent="0.3">
      <c r="A1" s="28" t="s">
        <v>478</v>
      </c>
      <c r="B1" s="28"/>
      <c r="C1" s="60"/>
      <c r="D1" s="28"/>
      <c r="E1" s="28"/>
      <c r="F1" s="28"/>
      <c r="G1" s="28"/>
      <c r="H1" s="28"/>
      <c r="I1" s="28"/>
      <c r="J1" s="28"/>
      <c r="K1" s="28"/>
    </row>
    <row r="2" spans="1:11" ht="23.4" customHeight="1" x14ac:dyDescent="0.25">
      <c r="A2" s="298" t="s">
        <v>392</v>
      </c>
      <c r="B2" s="298"/>
      <c r="C2" s="298"/>
      <c r="D2" s="298"/>
      <c r="E2" s="298"/>
      <c r="F2" s="298"/>
      <c r="G2" s="298"/>
      <c r="H2" s="298"/>
      <c r="I2" s="298"/>
      <c r="J2" s="298"/>
      <c r="K2" s="298"/>
    </row>
    <row r="3" spans="1:11" ht="15" x14ac:dyDescent="0.25">
      <c r="A3" s="496" t="s">
        <v>475</v>
      </c>
      <c r="B3" s="298"/>
      <c r="C3" s="298"/>
      <c r="D3" s="298"/>
      <c r="E3" s="298"/>
      <c r="F3" s="298"/>
      <c r="G3" s="298"/>
      <c r="H3" s="298"/>
      <c r="I3" s="298"/>
      <c r="J3" s="298"/>
      <c r="K3" s="298"/>
    </row>
    <row r="4" spans="1:11" ht="28.5" customHeight="1" x14ac:dyDescent="0.3">
      <c r="A4" s="61" t="s">
        <v>114</v>
      </c>
      <c r="B4" s="402" t="s">
        <v>393</v>
      </c>
      <c r="C4" s="62"/>
    </row>
    <row r="5" spans="1:11" ht="15" x14ac:dyDescent="0.25">
      <c r="A5" s="325">
        <v>1977</v>
      </c>
      <c r="B5" s="401">
        <v>5.6740769999999996</v>
      </c>
      <c r="C5" s="298"/>
      <c r="D5" s="63"/>
    </row>
    <row r="6" spans="1:11" ht="15" x14ac:dyDescent="0.25">
      <c r="A6" s="325">
        <v>1978</v>
      </c>
      <c r="B6" s="401">
        <v>5.2683989999999996</v>
      </c>
      <c r="C6" s="298"/>
    </row>
    <row r="7" spans="1:11" ht="15" x14ac:dyDescent="0.25">
      <c r="A7" s="325">
        <v>1979</v>
      </c>
      <c r="B7" s="401">
        <v>4.7411320000000003</v>
      </c>
      <c r="C7" s="298"/>
    </row>
    <row r="8" spans="1:11" ht="15" x14ac:dyDescent="0.25">
      <c r="A8" s="325">
        <v>1980</v>
      </c>
      <c r="B8" s="401">
        <v>4.1051500000000001</v>
      </c>
      <c r="C8" s="298"/>
    </row>
    <row r="9" spans="1:11" ht="15" x14ac:dyDescent="0.25">
      <c r="A9" s="325">
        <v>1981</v>
      </c>
      <c r="B9" s="401">
        <v>3.5932580000000001</v>
      </c>
      <c r="C9" s="298"/>
    </row>
    <row r="10" spans="1:11" ht="15" x14ac:dyDescent="0.25">
      <c r="A10" s="325">
        <v>1982</v>
      </c>
      <c r="B10" s="401">
        <v>3.2924030000000002</v>
      </c>
      <c r="C10" s="298"/>
    </row>
    <row r="11" spans="1:11" ht="15" x14ac:dyDescent="0.25">
      <c r="A11" s="325">
        <v>1983</v>
      </c>
      <c r="B11" s="401">
        <v>3.1347049999999999</v>
      </c>
      <c r="C11" s="298"/>
    </row>
    <row r="12" spans="1:11" ht="15" x14ac:dyDescent="0.25">
      <c r="A12" s="325">
        <v>1984</v>
      </c>
      <c r="B12" s="401">
        <v>3.0035289999999999</v>
      </c>
      <c r="C12" s="298"/>
    </row>
    <row r="13" spans="1:11" ht="15" x14ac:dyDescent="0.25">
      <c r="A13" s="325">
        <v>1985</v>
      </c>
      <c r="B13" s="401">
        <v>2.8572250000000001</v>
      </c>
      <c r="C13" s="298"/>
    </row>
    <row r="14" spans="1:11" ht="15" x14ac:dyDescent="0.25">
      <c r="A14" s="325">
        <v>1986</v>
      </c>
      <c r="B14" s="401">
        <v>2.7567689999999998</v>
      </c>
      <c r="C14" s="298"/>
    </row>
    <row r="15" spans="1:11" ht="15" x14ac:dyDescent="0.25">
      <c r="A15" s="325">
        <v>1987</v>
      </c>
      <c r="B15" s="401">
        <v>2.664507</v>
      </c>
      <c r="C15" s="298"/>
    </row>
    <row r="16" spans="1:11" ht="15" x14ac:dyDescent="0.25">
      <c r="A16" s="325">
        <v>1988</v>
      </c>
      <c r="B16" s="401">
        <v>2.5271729999999999</v>
      </c>
      <c r="C16" s="298"/>
    </row>
    <row r="17" spans="1:3" ht="15" x14ac:dyDescent="0.25">
      <c r="A17" s="325">
        <v>1989</v>
      </c>
      <c r="B17" s="401">
        <v>2.391467</v>
      </c>
      <c r="C17" s="298"/>
    </row>
    <row r="18" spans="1:3" ht="15" x14ac:dyDescent="0.25">
      <c r="A18" s="325">
        <v>1990</v>
      </c>
      <c r="B18" s="401">
        <v>2.2247210000000002</v>
      </c>
      <c r="C18" s="298"/>
    </row>
    <row r="19" spans="1:3" ht="15" x14ac:dyDescent="0.25">
      <c r="A19" s="325">
        <v>1991</v>
      </c>
      <c r="B19" s="401">
        <v>2.0590860000000002</v>
      </c>
      <c r="C19" s="298"/>
    </row>
    <row r="20" spans="1:3" ht="15" x14ac:dyDescent="0.25">
      <c r="A20" s="325">
        <v>1992</v>
      </c>
      <c r="B20" s="401">
        <v>1.967565</v>
      </c>
      <c r="C20" s="298"/>
    </row>
    <row r="21" spans="1:3" ht="15" x14ac:dyDescent="0.25">
      <c r="A21" s="325">
        <v>1993</v>
      </c>
      <c r="B21" s="401">
        <v>1.914167</v>
      </c>
      <c r="C21" s="298"/>
    </row>
    <row r="22" spans="1:3" ht="15" x14ac:dyDescent="0.25">
      <c r="A22" s="325" t="s">
        <v>117</v>
      </c>
      <c r="B22" s="401">
        <v>1.860298</v>
      </c>
      <c r="C22" s="298"/>
    </row>
    <row r="23" spans="1:3" ht="15" x14ac:dyDescent="0.25">
      <c r="A23" s="325" t="s">
        <v>118</v>
      </c>
      <c r="B23" s="401">
        <v>1.809822</v>
      </c>
      <c r="C23" s="298"/>
    </row>
    <row r="24" spans="1:3" ht="15" x14ac:dyDescent="0.25">
      <c r="A24" s="325" t="s">
        <v>119</v>
      </c>
      <c r="B24" s="401">
        <v>1.7636989999999999</v>
      </c>
      <c r="C24" s="298"/>
    </row>
    <row r="25" spans="1:3" ht="15" x14ac:dyDescent="0.25">
      <c r="A25" s="325" t="s">
        <v>120</v>
      </c>
      <c r="B25" s="401">
        <v>1.729555</v>
      </c>
      <c r="C25" s="298"/>
    </row>
    <row r="26" spans="1:3" ht="15" x14ac:dyDescent="0.25">
      <c r="A26" s="325" t="s">
        <v>121</v>
      </c>
      <c r="B26" s="401">
        <v>1.700231</v>
      </c>
      <c r="C26" s="298"/>
    </row>
    <row r="27" spans="1:3" ht="15" x14ac:dyDescent="0.25">
      <c r="A27" s="325" t="s">
        <v>122</v>
      </c>
      <c r="B27" s="401">
        <v>1.6768289999999999</v>
      </c>
      <c r="C27" s="298"/>
    </row>
    <row r="28" spans="1:3" ht="15" x14ac:dyDescent="0.25">
      <c r="A28" s="325" t="s">
        <v>123</v>
      </c>
      <c r="B28" s="401">
        <v>1.658155</v>
      </c>
      <c r="C28" s="298"/>
    </row>
    <row r="29" spans="1:3" ht="15" x14ac:dyDescent="0.25">
      <c r="A29" s="325" t="s">
        <v>124</v>
      </c>
      <c r="B29" s="401">
        <v>1.632447</v>
      </c>
      <c r="C29" s="298"/>
    </row>
    <row r="30" spans="1:3" ht="15" x14ac:dyDescent="0.25">
      <c r="A30" s="325" t="s">
        <v>125</v>
      </c>
      <c r="B30" s="401">
        <v>1.6113900000000001</v>
      </c>
      <c r="C30" s="298"/>
    </row>
    <row r="31" spans="1:3" ht="15" x14ac:dyDescent="0.25">
      <c r="A31" s="325" t="s">
        <v>126</v>
      </c>
      <c r="B31" s="401">
        <v>1.594311</v>
      </c>
      <c r="C31" s="298"/>
    </row>
    <row r="32" spans="1:3" ht="15" x14ac:dyDescent="0.25">
      <c r="A32" s="325" t="s">
        <v>127</v>
      </c>
      <c r="B32" s="401">
        <v>1.5730440000000001</v>
      </c>
      <c r="C32" s="298"/>
    </row>
    <row r="33" spans="1:3" ht="15" x14ac:dyDescent="0.25">
      <c r="A33" s="325" t="s">
        <v>128</v>
      </c>
      <c r="B33" s="401">
        <v>1.5396909999999999</v>
      </c>
      <c r="C33" s="298"/>
    </row>
    <row r="34" spans="1:3" ht="15" x14ac:dyDescent="0.25">
      <c r="A34" s="325" t="s">
        <v>129</v>
      </c>
      <c r="B34" s="401">
        <v>1.5014259999999999</v>
      </c>
      <c r="C34" s="298"/>
    </row>
    <row r="35" spans="1:3" ht="15" x14ac:dyDescent="0.25">
      <c r="A35" s="325" t="s">
        <v>130</v>
      </c>
      <c r="B35" s="401">
        <v>1.4689920000000001</v>
      </c>
      <c r="C35" s="298"/>
    </row>
    <row r="36" spans="1:3" ht="15" x14ac:dyDescent="0.25">
      <c r="A36" s="325" t="s">
        <v>131</v>
      </c>
      <c r="B36" s="401">
        <v>1.416995</v>
      </c>
      <c r="C36" s="298"/>
    </row>
    <row r="37" spans="1:3" ht="15" x14ac:dyDescent="0.25">
      <c r="A37" s="325" t="s">
        <v>132</v>
      </c>
      <c r="B37" s="401">
        <v>1.3917109999999999</v>
      </c>
      <c r="C37" s="298"/>
    </row>
    <row r="38" spans="1:3" ht="15" x14ac:dyDescent="0.25">
      <c r="A38" s="325" t="s">
        <v>133</v>
      </c>
      <c r="B38" s="401">
        <v>1.3535029999999999</v>
      </c>
      <c r="C38" s="298"/>
    </row>
    <row r="39" spans="1:3" ht="15" x14ac:dyDescent="0.25">
      <c r="A39" s="325" t="s">
        <v>134</v>
      </c>
      <c r="B39" s="401">
        <v>1.30359</v>
      </c>
      <c r="C39" s="298"/>
    </row>
    <row r="40" spans="1:3" ht="15" x14ac:dyDescent="0.25">
      <c r="A40" s="325" t="s">
        <v>135</v>
      </c>
      <c r="B40" s="401">
        <v>1.272311</v>
      </c>
      <c r="C40" s="298"/>
    </row>
    <row r="41" spans="1:3" ht="15" x14ac:dyDescent="0.25">
      <c r="A41" s="325" t="s">
        <v>136</v>
      </c>
      <c r="B41" s="401">
        <v>1.245859</v>
      </c>
      <c r="C41" s="298"/>
    </row>
    <row r="42" spans="1:3" ht="15" x14ac:dyDescent="0.25">
      <c r="A42" s="325" t="s">
        <v>137</v>
      </c>
      <c r="B42" s="401">
        <v>1.231598</v>
      </c>
      <c r="C42" s="298"/>
    </row>
    <row r="43" spans="1:3" ht="15" x14ac:dyDescent="0.25">
      <c r="A43" s="325" t="s">
        <v>138</v>
      </c>
      <c r="B43" s="401">
        <v>1.2263729999999999</v>
      </c>
      <c r="C43" s="298"/>
    </row>
    <row r="44" spans="1:3" ht="15" x14ac:dyDescent="0.25">
      <c r="A44" s="325" t="s">
        <v>139</v>
      </c>
      <c r="B44" s="401">
        <v>1.2102630000000001</v>
      </c>
      <c r="C44" s="298"/>
    </row>
    <row r="45" spans="1:3" ht="15" x14ac:dyDescent="0.25">
      <c r="A45" s="325" t="s">
        <v>140</v>
      </c>
      <c r="B45" s="401">
        <v>1.179657</v>
      </c>
      <c r="C45" s="298"/>
    </row>
    <row r="46" spans="1:3" ht="15" x14ac:dyDescent="0.25">
      <c r="A46" s="325" t="s">
        <v>141</v>
      </c>
      <c r="B46" s="401">
        <v>1.1557040000000001</v>
      </c>
      <c r="C46" s="298"/>
    </row>
    <row r="47" spans="1:3" ht="15" x14ac:dyDescent="0.25">
      <c r="A47" s="325" t="s">
        <v>142</v>
      </c>
      <c r="B47" s="401">
        <v>1.1372469999999999</v>
      </c>
      <c r="C47" s="298"/>
    </row>
    <row r="48" spans="1:3" ht="15" x14ac:dyDescent="0.25">
      <c r="A48" s="325" t="s">
        <v>143</v>
      </c>
      <c r="B48" s="401">
        <v>1.129146</v>
      </c>
      <c r="C48" s="298"/>
    </row>
    <row r="49" spans="1:11" ht="15" x14ac:dyDescent="0.25">
      <c r="A49" s="399" t="s">
        <v>144</v>
      </c>
      <c r="B49" s="401">
        <v>1.0894239999999999</v>
      </c>
      <c r="C49" s="298"/>
    </row>
    <row r="50" spans="1:11" ht="15" x14ac:dyDescent="0.25">
      <c r="A50" s="444" t="s">
        <v>434</v>
      </c>
      <c r="B50" s="403">
        <v>1</v>
      </c>
      <c r="C50" s="298"/>
    </row>
    <row r="51" spans="1:11" s="21" customFormat="1" ht="27.6" customHeight="1" thickBot="1" x14ac:dyDescent="0.35">
      <c r="A51" s="20" t="s">
        <v>105</v>
      </c>
      <c r="B51" s="298"/>
      <c r="C51" s="298"/>
      <c r="D51" s="298"/>
      <c r="E51" s="298"/>
      <c r="F51" s="298"/>
      <c r="G51" s="298"/>
      <c r="H51" s="298"/>
      <c r="I51" s="298"/>
      <c r="J51" s="298"/>
      <c r="K51" s="298"/>
    </row>
    <row r="52" spans="1:11" ht="90.6" thickBot="1" x14ac:dyDescent="0.3">
      <c r="A52" s="22" t="s">
        <v>106</v>
      </c>
      <c r="B52" s="23" t="s">
        <v>107</v>
      </c>
      <c r="C52" s="64" t="s">
        <v>108</v>
      </c>
      <c r="D52" s="24" t="s">
        <v>109</v>
      </c>
      <c r="E52" s="298"/>
      <c r="F52" s="298"/>
      <c r="G52" s="298"/>
      <c r="H52" s="298"/>
      <c r="I52" s="298"/>
      <c r="J52" s="298"/>
      <c r="K52" s="298"/>
    </row>
  </sheetData>
  <phoneticPr fontId="34" type="noConversion"/>
  <hyperlinks>
    <hyperlink ref="A51" location="Index!A1" display="Back to index" xr:uid="{C761DF56-083C-4A5C-B59F-BD65E56E3E6C}"/>
    <hyperlink ref="B52" r:id="rId1" xr:uid="{8A5AA2AD-3AD8-4FE1-ADC4-81945CEEF144}"/>
    <hyperlink ref="C52" r:id="rId2" xr:uid="{82DC1A3C-6212-4B48-8FB3-6F88782417AC}"/>
    <hyperlink ref="D52" r:id="rId3" xr:uid="{0EF4B0D7-17D1-47A5-8858-F3D9B108C38C}"/>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3AD6-0DEB-447D-BD05-6BD1A9311A1A}">
  <dimension ref="A1:J45"/>
  <sheetViews>
    <sheetView showGridLines="0" workbookViewId="0"/>
  </sheetViews>
  <sheetFormatPr defaultColWidth="8.88671875" defaultRowHeight="13.8" x14ac:dyDescent="0.25"/>
  <cols>
    <col min="1" max="1" width="23.109375" style="11" customWidth="1"/>
    <col min="2" max="2" width="34.109375" style="11" customWidth="1"/>
    <col min="3" max="3" width="14" style="11" customWidth="1"/>
    <col min="4" max="5" width="12.33203125" style="11" bestFit="1" customWidth="1"/>
    <col min="6" max="6" width="9.33203125" style="11" customWidth="1"/>
    <col min="7" max="7" width="15.88671875" style="11" customWidth="1"/>
    <col min="8" max="8" width="10.88671875" style="11" bestFit="1" customWidth="1"/>
    <col min="9" max="9" width="12.6640625" style="11" customWidth="1"/>
    <col min="10" max="10" width="9.33203125" style="11" bestFit="1" customWidth="1"/>
    <col min="11" max="16384" width="8.88671875" style="11"/>
  </cols>
  <sheetData>
    <row r="1" spans="1:10" s="4" customFormat="1" ht="20.25" customHeight="1" x14ac:dyDescent="0.3">
      <c r="A1" s="28" t="s">
        <v>432</v>
      </c>
      <c r="B1" s="28"/>
      <c r="C1" s="28"/>
      <c r="D1" s="28"/>
      <c r="E1" s="28"/>
      <c r="F1" s="28"/>
      <c r="G1" s="28"/>
      <c r="H1" s="28"/>
      <c r="I1" s="28"/>
      <c r="J1" s="28"/>
    </row>
    <row r="2" spans="1:10" ht="21.6" customHeight="1" x14ac:dyDescent="0.25">
      <c r="A2" s="298" t="s">
        <v>394</v>
      </c>
      <c r="B2" s="298"/>
      <c r="C2" s="298"/>
      <c r="D2" s="298"/>
      <c r="E2" s="298"/>
      <c r="F2" s="298"/>
      <c r="G2" s="298"/>
      <c r="H2" s="298"/>
      <c r="I2" s="298"/>
      <c r="J2" s="298"/>
    </row>
    <row r="3" spans="1:10" ht="18.600000000000001" customHeight="1" x14ac:dyDescent="0.25">
      <c r="A3" s="298" t="s">
        <v>395</v>
      </c>
      <c r="B3" s="298"/>
      <c r="C3" s="298"/>
      <c r="D3" s="298"/>
      <c r="E3" s="298"/>
      <c r="F3" s="298"/>
      <c r="G3" s="298"/>
      <c r="H3" s="298"/>
      <c r="I3" s="298"/>
      <c r="J3" s="298"/>
    </row>
    <row r="4" spans="1:10" ht="31.2" customHeight="1" x14ac:dyDescent="0.25">
      <c r="A4" s="46"/>
      <c r="B4" s="47"/>
      <c r="C4" s="442"/>
      <c r="D4" s="442" t="s">
        <v>467</v>
      </c>
      <c r="E4" s="442"/>
      <c r="F4" s="442"/>
      <c r="G4" s="441"/>
      <c r="H4" s="441" t="s">
        <v>468</v>
      </c>
      <c r="I4" s="441"/>
      <c r="J4" s="441"/>
    </row>
    <row r="5" spans="1:10" ht="30" x14ac:dyDescent="0.25">
      <c r="A5" s="536"/>
      <c r="B5" s="536"/>
      <c r="C5" s="48" t="s">
        <v>207</v>
      </c>
      <c r="D5" s="49" t="s">
        <v>208</v>
      </c>
      <c r="E5" s="48" t="s">
        <v>209</v>
      </c>
      <c r="F5" s="50" t="s">
        <v>210</v>
      </c>
      <c r="G5" s="51" t="s">
        <v>207</v>
      </c>
      <c r="H5" s="49" t="s">
        <v>208</v>
      </c>
      <c r="I5" s="48" t="s">
        <v>209</v>
      </c>
      <c r="J5" s="48" t="s">
        <v>210</v>
      </c>
    </row>
    <row r="6" spans="1:10" ht="22.95" customHeight="1" x14ac:dyDescent="0.25">
      <c r="A6" s="52" t="s">
        <v>192</v>
      </c>
      <c r="B6" s="36" t="s">
        <v>396</v>
      </c>
      <c r="C6" s="418">
        <f>[2]All!$J$5</f>
        <v>51285</v>
      </c>
      <c r="D6" s="418">
        <f>[2]All!$L$5</f>
        <v>53207</v>
      </c>
      <c r="E6" s="418">
        <f>[2]All!$K$5</f>
        <v>55129</v>
      </c>
      <c r="F6" s="419">
        <f>[2]All!$I$5</f>
        <v>1.8</v>
      </c>
      <c r="G6" s="418">
        <v>39802</v>
      </c>
      <c r="H6" s="418">
        <v>40916</v>
      </c>
      <c r="I6" s="418">
        <v>42030</v>
      </c>
      <c r="J6" s="420">
        <v>1.4</v>
      </c>
    </row>
    <row r="7" spans="1:10" ht="14.4" customHeight="1" x14ac:dyDescent="0.25">
      <c r="A7" s="52"/>
      <c r="B7" s="36" t="s">
        <v>397</v>
      </c>
      <c r="C7" s="418">
        <f>[2]All!$J$6</f>
        <v>15674</v>
      </c>
      <c r="D7" s="418">
        <f>[2]All!$L$6</f>
        <v>17755</v>
      </c>
      <c r="E7" s="418">
        <f>[2]All!$K$6</f>
        <v>19836</v>
      </c>
      <c r="F7" s="421">
        <f>[2]All!$I$6</f>
        <v>6</v>
      </c>
      <c r="G7" s="418">
        <v>13451</v>
      </c>
      <c r="H7" s="418">
        <v>14984</v>
      </c>
      <c r="I7" s="418">
        <v>16518</v>
      </c>
      <c r="J7" s="420">
        <v>5.2</v>
      </c>
    </row>
    <row r="8" spans="1:10" ht="14.4" customHeight="1" x14ac:dyDescent="0.25">
      <c r="A8" s="52"/>
      <c r="B8" s="36" t="s">
        <v>398</v>
      </c>
      <c r="C8" s="418">
        <f>[2]All!$J$7</f>
        <v>107861</v>
      </c>
      <c r="D8" s="418">
        <f>[2]All!$L$7</f>
        <v>117248</v>
      </c>
      <c r="E8" s="418">
        <f>[2]All!$K$7</f>
        <v>126635</v>
      </c>
      <c r="F8" s="422">
        <v>4.0999999999999996</v>
      </c>
      <c r="G8" s="418">
        <v>77481</v>
      </c>
      <c r="H8" s="418">
        <v>82847</v>
      </c>
      <c r="I8" s="418">
        <v>88214</v>
      </c>
      <c r="J8" s="420">
        <v>3.3</v>
      </c>
    </row>
    <row r="9" spans="1:10" ht="14.4" customHeight="1" x14ac:dyDescent="0.25">
      <c r="A9" s="52"/>
      <c r="B9" s="36" t="s">
        <v>399</v>
      </c>
      <c r="C9" s="54" t="s">
        <v>202</v>
      </c>
      <c r="D9" s="54" t="s">
        <v>202</v>
      </c>
      <c r="E9" s="54" t="s">
        <v>202</v>
      </c>
      <c r="F9" s="55" t="s">
        <v>202</v>
      </c>
      <c r="G9" s="418">
        <v>33963</v>
      </c>
      <c r="H9" s="418">
        <v>34462</v>
      </c>
      <c r="I9" s="418">
        <v>34961</v>
      </c>
      <c r="J9" s="420">
        <v>0.7</v>
      </c>
    </row>
    <row r="10" spans="1:10" ht="28.2" customHeight="1" x14ac:dyDescent="0.25">
      <c r="A10" s="52" t="s">
        <v>212</v>
      </c>
      <c r="B10" s="36" t="s">
        <v>396</v>
      </c>
      <c r="C10" s="418">
        <v>54267</v>
      </c>
      <c r="D10" s="418">
        <v>56537</v>
      </c>
      <c r="E10" s="418">
        <v>58807</v>
      </c>
      <c r="F10" s="421">
        <v>2</v>
      </c>
      <c r="G10" s="418">
        <v>41449</v>
      </c>
      <c r="H10" s="418">
        <v>42758</v>
      </c>
      <c r="I10" s="418">
        <v>44067</v>
      </c>
      <c r="J10" s="420">
        <v>1.6</v>
      </c>
    </row>
    <row r="11" spans="1:10" ht="14.4" customHeight="1" x14ac:dyDescent="0.25">
      <c r="A11" s="52"/>
      <c r="B11" s="36" t="s">
        <v>397</v>
      </c>
      <c r="C11" s="418">
        <v>16214</v>
      </c>
      <c r="D11" s="418">
        <v>18661</v>
      </c>
      <c r="E11" s="418">
        <v>21108</v>
      </c>
      <c r="F11" s="422">
        <v>6.7</v>
      </c>
      <c r="G11" s="418">
        <v>13805</v>
      </c>
      <c r="H11" s="418">
        <v>15584</v>
      </c>
      <c r="I11" s="418">
        <v>17363</v>
      </c>
      <c r="J11" s="420">
        <v>5.8</v>
      </c>
    </row>
    <row r="12" spans="1:10" ht="14.4" customHeight="1" x14ac:dyDescent="0.25">
      <c r="A12" s="52"/>
      <c r="B12" s="36" t="s">
        <v>398</v>
      </c>
      <c r="C12" s="418">
        <v>113578</v>
      </c>
      <c r="D12" s="418">
        <v>124620</v>
      </c>
      <c r="E12" s="418">
        <v>135662</v>
      </c>
      <c r="F12" s="422">
        <v>4.5</v>
      </c>
      <c r="G12" s="418">
        <v>80478</v>
      </c>
      <c r="H12" s="418">
        <v>86731</v>
      </c>
      <c r="I12" s="418">
        <v>92984</v>
      </c>
      <c r="J12" s="420">
        <v>3.7</v>
      </c>
    </row>
    <row r="13" spans="1:10" ht="15" x14ac:dyDescent="0.25">
      <c r="A13" s="52"/>
      <c r="B13" s="36" t="s">
        <v>399</v>
      </c>
      <c r="C13" s="165" t="s">
        <v>202</v>
      </c>
      <c r="D13" s="165" t="s">
        <v>202</v>
      </c>
      <c r="E13" s="165" t="s">
        <v>202</v>
      </c>
      <c r="F13" s="55" t="s">
        <v>202</v>
      </c>
      <c r="G13" s="418">
        <v>35383</v>
      </c>
      <c r="H13" s="418">
        <v>35968</v>
      </c>
      <c r="I13" s="418">
        <v>36553</v>
      </c>
      <c r="J13" s="420">
        <v>0.8</v>
      </c>
    </row>
    <row r="14" spans="1:10" ht="27" customHeight="1" x14ac:dyDescent="0.25">
      <c r="A14" s="52" t="s">
        <v>194</v>
      </c>
      <c r="B14" s="36" t="s">
        <v>396</v>
      </c>
      <c r="C14" s="418">
        <v>35850</v>
      </c>
      <c r="D14" s="418">
        <v>36843</v>
      </c>
      <c r="E14" s="418">
        <v>37837</v>
      </c>
      <c r="F14" s="422">
        <v>1.4</v>
      </c>
      <c r="G14" s="418">
        <v>31124</v>
      </c>
      <c r="H14" s="418">
        <v>31862</v>
      </c>
      <c r="I14" s="418">
        <v>32601</v>
      </c>
      <c r="J14" s="420">
        <v>1.2</v>
      </c>
    </row>
    <row r="15" spans="1:10" ht="14.4" customHeight="1" x14ac:dyDescent="0.25">
      <c r="A15" s="52"/>
      <c r="B15" s="36" t="s">
        <v>397</v>
      </c>
      <c r="C15" s="418">
        <v>13679</v>
      </c>
      <c r="D15" s="418">
        <v>15472</v>
      </c>
      <c r="E15" s="418">
        <v>17264</v>
      </c>
      <c r="F15" s="422">
        <v>5.9</v>
      </c>
      <c r="G15" s="418">
        <v>11432</v>
      </c>
      <c r="H15" s="418">
        <v>12999</v>
      </c>
      <c r="I15" s="418">
        <v>14565</v>
      </c>
      <c r="J15" s="420">
        <v>6.1</v>
      </c>
    </row>
    <row r="16" spans="1:10" ht="14.4" customHeight="1" x14ac:dyDescent="0.25">
      <c r="A16" s="52"/>
      <c r="B16" s="36" t="s">
        <v>398</v>
      </c>
      <c r="C16" s="418">
        <v>68417</v>
      </c>
      <c r="D16" s="418">
        <v>72807</v>
      </c>
      <c r="E16" s="418">
        <v>77197</v>
      </c>
      <c r="F16" s="422">
        <v>3.1</v>
      </c>
      <c r="G16" s="418">
        <v>56472</v>
      </c>
      <c r="H16" s="418">
        <v>59665</v>
      </c>
      <c r="I16" s="418">
        <v>62859</v>
      </c>
      <c r="J16" s="420">
        <v>2.7</v>
      </c>
    </row>
    <row r="17" spans="1:10" ht="15" x14ac:dyDescent="0.25">
      <c r="A17" s="57"/>
      <c r="B17" s="41" t="s">
        <v>399</v>
      </c>
      <c r="C17" s="58" t="s">
        <v>202</v>
      </c>
      <c r="D17" s="58" t="s">
        <v>202</v>
      </c>
      <c r="E17" s="58" t="s">
        <v>202</v>
      </c>
      <c r="F17" s="59" t="s">
        <v>202</v>
      </c>
      <c r="G17" s="423">
        <v>27521</v>
      </c>
      <c r="H17" s="424">
        <v>28088</v>
      </c>
      <c r="I17" s="424">
        <v>28654</v>
      </c>
      <c r="J17" s="443">
        <v>1</v>
      </c>
    </row>
    <row r="18" spans="1:10" s="21" customFormat="1" ht="36.6" customHeight="1" thickBot="1" x14ac:dyDescent="0.35">
      <c r="A18" s="20" t="s">
        <v>105</v>
      </c>
      <c r="B18" s="372"/>
      <c r="C18" s="372"/>
      <c r="D18" s="356"/>
      <c r="E18" s="356"/>
      <c r="F18" s="356"/>
      <c r="G18" s="356"/>
      <c r="H18" s="370"/>
      <c r="I18" s="370"/>
      <c r="J18" s="370"/>
    </row>
    <row r="19" spans="1:10" ht="90.6" thickBot="1" x14ac:dyDescent="0.3">
      <c r="A19" s="22" t="s">
        <v>106</v>
      </c>
      <c r="B19" s="23" t="s">
        <v>107</v>
      </c>
      <c r="C19" s="511" t="s">
        <v>108</v>
      </c>
      <c r="D19" s="23" t="s">
        <v>109</v>
      </c>
      <c r="E19" s="370"/>
      <c r="F19" s="370"/>
      <c r="G19" s="510"/>
      <c r="H19" s="370"/>
      <c r="I19" s="370"/>
      <c r="J19" s="370"/>
    </row>
    <row r="20" spans="1:10" ht="15" x14ac:dyDescent="0.25">
      <c r="A20" s="298"/>
      <c r="B20" s="298"/>
      <c r="C20" s="298"/>
      <c r="D20" s="298"/>
      <c r="E20" s="298"/>
      <c r="F20" s="298"/>
      <c r="G20" s="296"/>
      <c r="H20" s="297"/>
      <c r="I20" s="54"/>
      <c r="J20" s="331"/>
    </row>
    <row r="21" spans="1:10" ht="15" x14ac:dyDescent="0.25">
      <c r="A21" s="298"/>
      <c r="B21" s="298"/>
      <c r="C21" s="298"/>
      <c r="D21" s="298"/>
      <c r="E21" s="298"/>
      <c r="F21" s="298"/>
      <c r="G21" s="295"/>
      <c r="H21" s="56"/>
      <c r="I21" s="56"/>
      <c r="J21" s="298"/>
    </row>
    <row r="22" spans="1:10" ht="15" x14ac:dyDescent="0.25">
      <c r="A22" s="298"/>
      <c r="B22" s="298"/>
      <c r="C22" s="298"/>
      <c r="D22" s="298"/>
      <c r="E22" s="298"/>
      <c r="F22" s="298"/>
      <c r="G22" s="298"/>
      <c r="H22" s="298"/>
      <c r="I22" s="298"/>
      <c r="J22" s="298"/>
    </row>
    <row r="23" spans="1:10" ht="15" x14ac:dyDescent="0.25">
      <c r="A23" s="298"/>
      <c r="B23" s="298"/>
      <c r="C23" s="298"/>
      <c r="D23" s="298"/>
      <c r="E23" s="298"/>
      <c r="F23" s="298"/>
      <c r="G23" s="331"/>
      <c r="H23" s="298"/>
      <c r="I23" s="298"/>
      <c r="J23" s="298"/>
    </row>
    <row r="24" spans="1:10" ht="15" x14ac:dyDescent="0.25">
      <c r="A24" s="298"/>
      <c r="B24" s="298"/>
      <c r="C24" s="298"/>
      <c r="D24" s="298"/>
      <c r="E24" s="298"/>
      <c r="F24" s="298"/>
      <c r="G24" s="331"/>
      <c r="H24" s="298"/>
      <c r="I24" s="298"/>
      <c r="J24" s="298"/>
    </row>
    <row r="25" spans="1:10" ht="15" x14ac:dyDescent="0.25">
      <c r="A25" s="298"/>
      <c r="B25" s="298"/>
      <c r="C25" s="298"/>
      <c r="D25" s="298"/>
      <c r="E25" s="298"/>
      <c r="F25" s="298"/>
      <c r="G25" s="298"/>
      <c r="H25" s="298"/>
      <c r="I25" s="298"/>
      <c r="J25" s="298"/>
    </row>
    <row r="26" spans="1:10" ht="15" x14ac:dyDescent="0.25">
      <c r="A26" s="298"/>
      <c r="B26" s="298"/>
      <c r="C26" s="298"/>
      <c r="D26" s="298"/>
      <c r="E26" s="298"/>
      <c r="F26" s="298"/>
      <c r="G26" s="298"/>
      <c r="H26" s="298"/>
      <c r="I26" s="298"/>
      <c r="J26" s="298"/>
    </row>
    <row r="27" spans="1:10" ht="15" x14ac:dyDescent="0.25">
      <c r="A27" s="298"/>
      <c r="B27" s="298"/>
      <c r="C27" s="298"/>
      <c r="D27" s="298"/>
      <c r="E27" s="298"/>
      <c r="F27" s="298"/>
      <c r="G27" s="298"/>
      <c r="H27" s="298"/>
      <c r="I27" s="298"/>
      <c r="J27" s="298"/>
    </row>
    <row r="28" spans="1:10" ht="15" x14ac:dyDescent="0.25">
      <c r="A28" s="298"/>
      <c r="B28" s="298"/>
      <c r="C28" s="298"/>
      <c r="D28" s="298"/>
      <c r="E28" s="298"/>
      <c r="F28" s="298"/>
      <c r="G28" s="298"/>
      <c r="H28" s="298"/>
      <c r="I28" s="298"/>
      <c r="J28" s="298"/>
    </row>
    <row r="29" spans="1:10" ht="15" x14ac:dyDescent="0.25">
      <c r="A29" s="298"/>
      <c r="B29" s="298"/>
      <c r="C29" s="298"/>
      <c r="D29" s="298"/>
      <c r="E29" s="298"/>
      <c r="F29" s="298"/>
      <c r="G29" s="298"/>
      <c r="H29" s="298"/>
      <c r="I29" s="298"/>
      <c r="J29" s="298"/>
    </row>
    <row r="30" spans="1:10" ht="15" x14ac:dyDescent="0.25">
      <c r="A30" s="298"/>
      <c r="B30" s="298"/>
      <c r="C30" s="298"/>
      <c r="D30" s="298"/>
      <c r="E30" s="298"/>
      <c r="F30" s="298"/>
      <c r="G30" s="298"/>
      <c r="H30" s="298"/>
      <c r="I30" s="298"/>
      <c r="J30" s="298"/>
    </row>
    <row r="31" spans="1:10" ht="15" x14ac:dyDescent="0.25">
      <c r="A31" s="298"/>
      <c r="B31" s="298"/>
      <c r="C31" s="298"/>
      <c r="D31" s="298"/>
      <c r="E31" s="298"/>
      <c r="F31" s="298"/>
      <c r="G31" s="298"/>
      <c r="H31" s="298"/>
      <c r="I31" s="298"/>
      <c r="J31" s="298"/>
    </row>
    <row r="32" spans="1:10" ht="15" x14ac:dyDescent="0.25">
      <c r="A32" s="298"/>
      <c r="B32" s="298"/>
      <c r="C32" s="298"/>
      <c r="D32" s="298"/>
      <c r="E32" s="298"/>
      <c r="F32" s="298"/>
      <c r="G32" s="298"/>
      <c r="H32" s="298"/>
      <c r="I32" s="298"/>
      <c r="J32" s="298"/>
    </row>
    <row r="33" spans="1:10" ht="15" x14ac:dyDescent="0.25">
      <c r="A33" s="298"/>
      <c r="B33" s="298"/>
      <c r="C33" s="298"/>
      <c r="D33" s="298"/>
      <c r="E33" s="298"/>
      <c r="F33" s="298"/>
      <c r="G33" s="298"/>
      <c r="H33" s="298"/>
      <c r="I33" s="298"/>
      <c r="J33" s="298"/>
    </row>
    <row r="34" spans="1:10" ht="15" x14ac:dyDescent="0.25">
      <c r="A34" s="298"/>
      <c r="B34" s="298"/>
      <c r="C34" s="298"/>
      <c r="D34" s="298"/>
      <c r="E34" s="298"/>
      <c r="F34" s="298"/>
      <c r="G34" s="298"/>
      <c r="H34" s="298"/>
      <c r="I34" s="298"/>
      <c r="J34" s="298"/>
    </row>
    <row r="35" spans="1:10" ht="15" x14ac:dyDescent="0.25">
      <c r="A35" s="298"/>
      <c r="B35" s="298"/>
      <c r="C35" s="298"/>
      <c r="D35" s="298"/>
      <c r="E35" s="298"/>
      <c r="F35" s="298"/>
      <c r="G35" s="298"/>
      <c r="H35" s="298"/>
      <c r="I35" s="298"/>
      <c r="J35" s="298"/>
    </row>
    <row r="36" spans="1:10" ht="15" x14ac:dyDescent="0.25">
      <c r="A36" s="298"/>
      <c r="B36" s="298"/>
      <c r="C36" s="298"/>
      <c r="D36" s="298"/>
      <c r="E36" s="298"/>
      <c r="F36" s="298"/>
      <c r="G36" s="298"/>
      <c r="H36" s="298"/>
      <c r="I36" s="298"/>
      <c r="J36" s="298"/>
    </row>
    <row r="37" spans="1:10" ht="15" x14ac:dyDescent="0.25">
      <c r="A37" s="298"/>
      <c r="B37" s="298"/>
      <c r="C37" s="298"/>
      <c r="D37" s="298"/>
      <c r="E37" s="298"/>
      <c r="F37" s="298"/>
      <c r="G37" s="298"/>
      <c r="H37" s="298"/>
      <c r="I37" s="298"/>
      <c r="J37" s="298"/>
    </row>
    <row r="38" spans="1:10" ht="15" x14ac:dyDescent="0.25">
      <c r="A38" s="298"/>
      <c r="B38" s="298"/>
      <c r="C38" s="298"/>
      <c r="D38" s="298"/>
      <c r="E38" s="298"/>
      <c r="F38" s="298"/>
      <c r="G38" s="298"/>
      <c r="H38" s="298"/>
      <c r="I38" s="298"/>
      <c r="J38" s="298"/>
    </row>
    <row r="39" spans="1:10" ht="15" x14ac:dyDescent="0.25">
      <c r="A39" s="298"/>
      <c r="B39" s="298"/>
      <c r="C39" s="298"/>
      <c r="D39" s="298"/>
      <c r="E39" s="298"/>
      <c r="F39" s="298"/>
      <c r="G39" s="298"/>
      <c r="H39" s="298"/>
      <c r="I39" s="298"/>
      <c r="J39" s="298"/>
    </row>
    <row r="40" spans="1:10" ht="15" x14ac:dyDescent="0.25">
      <c r="A40" s="298"/>
      <c r="B40" s="298"/>
      <c r="C40" s="298"/>
      <c r="D40" s="298"/>
      <c r="E40" s="298"/>
      <c r="F40" s="298"/>
      <c r="G40" s="298"/>
      <c r="H40" s="298"/>
      <c r="I40" s="298"/>
      <c r="J40" s="298"/>
    </row>
    <row r="41" spans="1:10" ht="15" x14ac:dyDescent="0.25">
      <c r="A41" s="298"/>
      <c r="B41" s="298"/>
      <c r="C41" s="298"/>
      <c r="D41" s="298"/>
      <c r="E41" s="298"/>
      <c r="F41" s="298"/>
      <c r="G41" s="298"/>
      <c r="H41" s="298"/>
      <c r="I41" s="298"/>
      <c r="J41" s="298"/>
    </row>
    <row r="42" spans="1:10" ht="15" x14ac:dyDescent="0.25">
      <c r="A42" s="298"/>
      <c r="B42" s="298"/>
      <c r="C42" s="298"/>
      <c r="D42" s="298"/>
      <c r="E42" s="298"/>
      <c r="F42" s="298"/>
      <c r="G42" s="298"/>
      <c r="H42" s="298"/>
      <c r="I42" s="298"/>
      <c r="J42" s="298"/>
    </row>
    <row r="43" spans="1:10" ht="15" x14ac:dyDescent="0.25">
      <c r="A43" s="298"/>
      <c r="B43" s="298"/>
      <c r="C43" s="298"/>
      <c r="D43" s="298"/>
      <c r="E43" s="298"/>
      <c r="F43" s="298"/>
      <c r="G43" s="298"/>
      <c r="H43" s="298"/>
      <c r="I43" s="298"/>
      <c r="J43" s="298"/>
    </row>
    <row r="44" spans="1:10" ht="15" x14ac:dyDescent="0.25">
      <c r="A44" s="298"/>
      <c r="B44" s="298"/>
      <c r="C44" s="298"/>
      <c r="D44" s="298"/>
      <c r="E44" s="298"/>
      <c r="F44" s="298"/>
      <c r="G44" s="298"/>
      <c r="H44" s="298"/>
      <c r="I44" s="298"/>
      <c r="J44" s="298"/>
    </row>
    <row r="45" spans="1:10" ht="15" x14ac:dyDescent="0.25">
      <c r="A45" s="298"/>
      <c r="B45" s="298"/>
      <c r="C45" s="298"/>
      <c r="D45" s="298"/>
      <c r="E45" s="298"/>
      <c r="F45" s="298"/>
      <c r="G45" s="298"/>
      <c r="H45" s="298"/>
      <c r="I45" s="298"/>
      <c r="J45" s="298"/>
    </row>
  </sheetData>
  <mergeCells count="1">
    <mergeCell ref="A5:B5"/>
  </mergeCells>
  <hyperlinks>
    <hyperlink ref="A18" location="Index!A1" display="Back to index" xr:uid="{5E8B5D03-B290-49AA-AAF3-458397163AE0}"/>
    <hyperlink ref="B19" r:id="rId1" xr:uid="{5D9807F5-19DC-446B-AB02-9C1D705B9A24}"/>
    <hyperlink ref="C19" r:id="rId2" xr:uid="{305A946A-376F-4292-8B90-F6747B07C147}"/>
    <hyperlink ref="D19" r:id="rId3" xr:uid="{C8860F17-66C7-4ACA-836E-EC78BFA56F14}"/>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8E04-09C9-48B9-8721-3594856E99B6}">
  <dimension ref="A1:Q56"/>
  <sheetViews>
    <sheetView showGridLines="0" zoomScaleNormal="100" workbookViewId="0"/>
  </sheetViews>
  <sheetFormatPr defaultColWidth="9.33203125" defaultRowHeight="13.8" x14ac:dyDescent="0.25"/>
  <cols>
    <col min="1" max="6" width="13.44140625" style="11" customWidth="1"/>
    <col min="7" max="7" width="15.6640625" style="11" customWidth="1"/>
    <col min="8" max="16384" width="9.33203125" style="11"/>
  </cols>
  <sheetData>
    <row r="1" spans="1:17" s="65" customFormat="1" ht="25.2" customHeight="1" x14ac:dyDescent="0.3">
      <c r="A1" s="10" t="s">
        <v>403</v>
      </c>
      <c r="B1" s="204"/>
      <c r="C1" s="204"/>
      <c r="D1" s="204"/>
      <c r="E1" s="204"/>
      <c r="F1" s="204"/>
      <c r="G1" s="204"/>
    </row>
    <row r="2" spans="1:17" ht="18.600000000000001" customHeight="1" x14ac:dyDescent="0.25">
      <c r="A2" s="513" t="s">
        <v>494</v>
      </c>
      <c r="B2" s="298"/>
      <c r="C2" s="298"/>
      <c r="D2" s="298"/>
      <c r="E2" s="298"/>
      <c r="F2" s="298"/>
      <c r="G2" s="298"/>
    </row>
    <row r="3" spans="1:17" ht="18.600000000000001" customHeight="1" x14ac:dyDescent="0.25">
      <c r="A3" s="400" t="s">
        <v>461</v>
      </c>
      <c r="B3" s="298"/>
      <c r="C3" s="298"/>
      <c r="D3" s="298"/>
      <c r="E3" s="298"/>
      <c r="F3" s="298"/>
      <c r="G3" s="298"/>
    </row>
    <row r="4" spans="1:17" s="255" customFormat="1" ht="31.2" customHeight="1" x14ac:dyDescent="0.3">
      <c r="A4" s="12" t="s">
        <v>110</v>
      </c>
      <c r="B4" s="277"/>
      <c r="C4" s="277"/>
      <c r="D4" s="277"/>
      <c r="E4" s="277"/>
      <c r="F4" s="277"/>
      <c r="G4" s="277"/>
    </row>
    <row r="5" spans="1:17" ht="21" customHeight="1" x14ac:dyDescent="0.3">
      <c r="A5" s="35" t="s">
        <v>433</v>
      </c>
      <c r="B5" s="35"/>
      <c r="C5" s="35"/>
      <c r="D5" s="35"/>
      <c r="E5" s="250"/>
      <c r="F5" s="298"/>
      <c r="G5" s="298"/>
    </row>
    <row r="6" spans="1:17" s="62" customFormat="1" ht="31.2" x14ac:dyDescent="0.3">
      <c r="A6" s="61" t="s">
        <v>114</v>
      </c>
      <c r="B6" s="351" t="s">
        <v>145</v>
      </c>
      <c r="C6" s="351" t="s">
        <v>146</v>
      </c>
      <c r="D6" s="351" t="s">
        <v>147</v>
      </c>
      <c r="E6" s="351" t="s">
        <v>148</v>
      </c>
      <c r="F6" s="351" t="s">
        <v>149</v>
      </c>
      <c r="G6" s="355" t="s">
        <v>150</v>
      </c>
    </row>
    <row r="7" spans="1:17" s="279" customFormat="1" ht="22.95" customHeight="1" x14ac:dyDescent="0.25">
      <c r="A7" s="74">
        <v>1977</v>
      </c>
      <c r="B7" s="356">
        <v>8764</v>
      </c>
      <c r="C7" s="356">
        <v>12226</v>
      </c>
      <c r="D7" s="356">
        <v>15450</v>
      </c>
      <c r="E7" s="356">
        <v>19532</v>
      </c>
      <c r="F7" s="356">
        <v>27413</v>
      </c>
      <c r="G7" s="356">
        <v>15450</v>
      </c>
      <c r="H7" s="416"/>
      <c r="I7" s="416"/>
      <c r="J7" s="416"/>
      <c r="K7" s="416"/>
      <c r="L7" s="416"/>
      <c r="M7" s="416"/>
      <c r="N7" s="416"/>
      <c r="O7" s="416"/>
      <c r="P7" s="416"/>
      <c r="Q7" s="416"/>
    </row>
    <row r="8" spans="1:17" s="21" customFormat="1" ht="15" x14ac:dyDescent="0.25">
      <c r="A8" s="74">
        <v>1978</v>
      </c>
      <c r="B8" s="356">
        <v>9531</v>
      </c>
      <c r="C8" s="356">
        <v>13403</v>
      </c>
      <c r="D8" s="356">
        <v>17092</v>
      </c>
      <c r="E8" s="356">
        <v>21540</v>
      </c>
      <c r="F8" s="356">
        <v>29333</v>
      </c>
      <c r="G8" s="356">
        <v>17092</v>
      </c>
      <c r="H8" s="416"/>
      <c r="I8" s="416"/>
      <c r="J8" s="416"/>
      <c r="K8" s="416"/>
      <c r="L8" s="416"/>
      <c r="M8" s="416"/>
      <c r="N8" s="416"/>
      <c r="O8" s="416"/>
      <c r="P8" s="416"/>
      <c r="Q8" s="416"/>
    </row>
    <row r="9" spans="1:17" s="21" customFormat="1" ht="15" x14ac:dyDescent="0.25">
      <c r="A9" s="74">
        <v>1979</v>
      </c>
      <c r="B9" s="356">
        <v>9757</v>
      </c>
      <c r="C9" s="356">
        <v>13922</v>
      </c>
      <c r="D9" s="356">
        <v>17752</v>
      </c>
      <c r="E9" s="356">
        <v>22622</v>
      </c>
      <c r="F9" s="356">
        <v>31130</v>
      </c>
      <c r="G9" s="356">
        <v>17752</v>
      </c>
      <c r="H9" s="416"/>
      <c r="I9" s="416"/>
      <c r="J9" s="416"/>
      <c r="K9" s="416"/>
      <c r="L9" s="416"/>
      <c r="M9" s="416"/>
      <c r="N9" s="416"/>
      <c r="O9" s="416"/>
      <c r="P9" s="416"/>
      <c r="Q9" s="416"/>
    </row>
    <row r="10" spans="1:17" s="21" customFormat="1" ht="15" x14ac:dyDescent="0.25">
      <c r="A10" s="74">
        <v>1980</v>
      </c>
      <c r="B10" s="356">
        <v>9779</v>
      </c>
      <c r="C10" s="356">
        <v>14154</v>
      </c>
      <c r="D10" s="356">
        <v>18323</v>
      </c>
      <c r="E10" s="356">
        <v>23122</v>
      </c>
      <c r="F10" s="356">
        <v>32717</v>
      </c>
      <c r="G10" s="356">
        <v>18323</v>
      </c>
      <c r="H10" s="416"/>
      <c r="I10" s="416"/>
      <c r="J10" s="416"/>
      <c r="K10" s="416"/>
      <c r="L10" s="416"/>
      <c r="M10" s="416"/>
      <c r="N10" s="416"/>
      <c r="O10" s="416"/>
      <c r="P10" s="416"/>
      <c r="Q10" s="416"/>
    </row>
    <row r="11" spans="1:17" s="21" customFormat="1" ht="15" x14ac:dyDescent="0.25">
      <c r="A11" s="74">
        <v>1981</v>
      </c>
      <c r="B11" s="356">
        <v>9584</v>
      </c>
      <c r="C11" s="356">
        <v>13465</v>
      </c>
      <c r="D11" s="356">
        <v>17397</v>
      </c>
      <c r="E11" s="356">
        <v>22543</v>
      </c>
      <c r="F11" s="356">
        <v>32116</v>
      </c>
      <c r="G11" s="356">
        <v>17397</v>
      </c>
      <c r="H11" s="416"/>
      <c r="I11" s="416"/>
      <c r="J11" s="416"/>
      <c r="K11" s="416"/>
      <c r="L11" s="416"/>
      <c r="M11" s="416"/>
      <c r="N11" s="416"/>
      <c r="O11" s="416"/>
      <c r="P11" s="416"/>
      <c r="Q11" s="416"/>
    </row>
    <row r="12" spans="1:17" s="21" customFormat="1" ht="15" x14ac:dyDescent="0.25">
      <c r="A12" s="74">
        <v>1982</v>
      </c>
      <c r="B12" s="356">
        <v>9521</v>
      </c>
      <c r="C12" s="356">
        <v>13152</v>
      </c>
      <c r="D12" s="356">
        <v>17128</v>
      </c>
      <c r="E12" s="356">
        <v>21691</v>
      </c>
      <c r="F12" s="356">
        <v>31028</v>
      </c>
      <c r="G12" s="356">
        <v>17128</v>
      </c>
      <c r="H12" s="416"/>
      <c r="I12" s="416"/>
      <c r="J12" s="416"/>
      <c r="K12" s="416"/>
      <c r="L12" s="416"/>
      <c r="M12" s="416"/>
      <c r="N12" s="416"/>
      <c r="O12" s="416"/>
      <c r="P12" s="416"/>
      <c r="Q12" s="416"/>
    </row>
    <row r="13" spans="1:17" s="21" customFormat="1" ht="15" x14ac:dyDescent="0.25">
      <c r="A13" s="74">
        <v>1983</v>
      </c>
      <c r="B13" s="356">
        <v>9480</v>
      </c>
      <c r="C13" s="356">
        <v>13115</v>
      </c>
      <c r="D13" s="356">
        <v>17305</v>
      </c>
      <c r="E13" s="356">
        <v>22610</v>
      </c>
      <c r="F13" s="356">
        <v>33330</v>
      </c>
      <c r="G13" s="356">
        <v>17307</v>
      </c>
      <c r="H13" s="416"/>
      <c r="I13" s="416"/>
      <c r="J13" s="416"/>
      <c r="K13" s="416"/>
      <c r="L13" s="416"/>
      <c r="M13" s="416"/>
      <c r="N13" s="416"/>
      <c r="O13" s="416"/>
      <c r="P13" s="416"/>
      <c r="Q13" s="416"/>
    </row>
    <row r="14" spans="1:17" s="21" customFormat="1" ht="15" x14ac:dyDescent="0.25">
      <c r="A14" s="74">
        <v>1984</v>
      </c>
      <c r="B14" s="356">
        <v>9923</v>
      </c>
      <c r="C14" s="356">
        <v>13781</v>
      </c>
      <c r="D14" s="356">
        <v>17852</v>
      </c>
      <c r="E14" s="356">
        <v>23086</v>
      </c>
      <c r="F14" s="356">
        <v>32916</v>
      </c>
      <c r="G14" s="356">
        <v>17852</v>
      </c>
      <c r="H14" s="416"/>
      <c r="I14" s="416"/>
      <c r="J14" s="416"/>
      <c r="K14" s="416"/>
      <c r="L14" s="416"/>
      <c r="M14" s="416"/>
      <c r="N14" s="416"/>
      <c r="O14" s="416"/>
      <c r="P14" s="416"/>
      <c r="Q14" s="416"/>
    </row>
    <row r="15" spans="1:17" s="21" customFormat="1" ht="15" x14ac:dyDescent="0.25">
      <c r="A15" s="74">
        <v>1985</v>
      </c>
      <c r="B15" s="356">
        <v>9644</v>
      </c>
      <c r="C15" s="356">
        <v>13788</v>
      </c>
      <c r="D15" s="356">
        <v>18635</v>
      </c>
      <c r="E15" s="356">
        <v>24993</v>
      </c>
      <c r="F15" s="356">
        <v>36743</v>
      </c>
      <c r="G15" s="356">
        <v>18637</v>
      </c>
      <c r="H15" s="416"/>
      <c r="I15" s="416"/>
      <c r="J15" s="416"/>
      <c r="K15" s="416"/>
      <c r="L15" s="416"/>
      <c r="M15" s="416"/>
      <c r="N15" s="416"/>
      <c r="O15" s="416"/>
      <c r="P15" s="416"/>
      <c r="Q15" s="416"/>
    </row>
    <row r="16" spans="1:17" s="21" customFormat="1" ht="15" x14ac:dyDescent="0.25">
      <c r="A16" s="74">
        <v>1986</v>
      </c>
      <c r="B16" s="356">
        <v>10033</v>
      </c>
      <c r="C16" s="356">
        <v>14413</v>
      </c>
      <c r="D16" s="356">
        <v>19392</v>
      </c>
      <c r="E16" s="356">
        <v>25429</v>
      </c>
      <c r="F16" s="356">
        <v>37204</v>
      </c>
      <c r="G16" s="356">
        <v>19392</v>
      </c>
      <c r="H16" s="416"/>
      <c r="I16" s="416"/>
      <c r="J16" s="416"/>
      <c r="K16" s="416"/>
      <c r="L16" s="416"/>
      <c r="M16" s="416"/>
      <c r="N16" s="416"/>
      <c r="O16" s="416"/>
      <c r="P16" s="416"/>
      <c r="Q16" s="416"/>
    </row>
    <row r="17" spans="1:17" s="21" customFormat="1" ht="15" x14ac:dyDescent="0.25">
      <c r="A17" s="74">
        <v>1987</v>
      </c>
      <c r="B17" s="356">
        <v>10143</v>
      </c>
      <c r="C17" s="356">
        <v>14836</v>
      </c>
      <c r="D17" s="356">
        <v>20378</v>
      </c>
      <c r="E17" s="356">
        <v>26854</v>
      </c>
      <c r="F17" s="356">
        <v>40780</v>
      </c>
      <c r="G17" s="356">
        <v>20378</v>
      </c>
      <c r="H17" s="416"/>
      <c r="I17" s="416"/>
      <c r="J17" s="416"/>
      <c r="K17" s="416"/>
      <c r="L17" s="416"/>
      <c r="M17" s="416"/>
      <c r="N17" s="416"/>
      <c r="O17" s="416"/>
      <c r="P17" s="416"/>
      <c r="Q17" s="416"/>
    </row>
    <row r="18" spans="1:17" s="21" customFormat="1" ht="15" x14ac:dyDescent="0.25">
      <c r="A18" s="74">
        <v>1988</v>
      </c>
      <c r="B18" s="356">
        <v>10177</v>
      </c>
      <c r="C18" s="356">
        <v>15740</v>
      </c>
      <c r="D18" s="356">
        <v>21653</v>
      </c>
      <c r="E18" s="356">
        <v>28811</v>
      </c>
      <c r="F18" s="356">
        <v>44286</v>
      </c>
      <c r="G18" s="356">
        <v>21654</v>
      </c>
      <c r="H18" s="416"/>
      <c r="I18" s="416"/>
      <c r="J18" s="416"/>
      <c r="K18" s="416"/>
      <c r="L18" s="416"/>
      <c r="M18" s="416"/>
      <c r="N18" s="416"/>
      <c r="O18" s="416"/>
      <c r="P18" s="416"/>
      <c r="Q18" s="416"/>
    </row>
    <row r="19" spans="1:17" s="21" customFormat="1" ht="15" x14ac:dyDescent="0.25">
      <c r="A19" s="74">
        <v>1989</v>
      </c>
      <c r="B19" s="356">
        <v>10223</v>
      </c>
      <c r="C19" s="356">
        <v>15950</v>
      </c>
      <c r="D19" s="356">
        <v>22214</v>
      </c>
      <c r="E19" s="356">
        <v>29914</v>
      </c>
      <c r="F19" s="356">
        <v>44859</v>
      </c>
      <c r="G19" s="356">
        <v>22215</v>
      </c>
      <c r="H19" s="416"/>
      <c r="I19" s="416"/>
      <c r="J19" s="416"/>
      <c r="K19" s="416"/>
      <c r="L19" s="416"/>
      <c r="M19" s="416"/>
      <c r="N19" s="416"/>
      <c r="O19" s="416"/>
      <c r="P19" s="416"/>
      <c r="Q19" s="416"/>
    </row>
    <row r="20" spans="1:17" s="21" customFormat="1" ht="15" x14ac:dyDescent="0.25">
      <c r="A20" s="74">
        <v>1990</v>
      </c>
      <c r="B20" s="356">
        <v>10140</v>
      </c>
      <c r="C20" s="356">
        <v>16011</v>
      </c>
      <c r="D20" s="356">
        <v>22772</v>
      </c>
      <c r="E20" s="356">
        <v>31186</v>
      </c>
      <c r="F20" s="356">
        <v>48205</v>
      </c>
      <c r="G20" s="356">
        <v>22772</v>
      </c>
      <c r="H20" s="416"/>
      <c r="I20" s="416"/>
      <c r="J20" s="416"/>
      <c r="K20" s="416"/>
      <c r="L20" s="416"/>
      <c r="M20" s="416"/>
      <c r="N20" s="416"/>
      <c r="O20" s="416"/>
      <c r="P20" s="416"/>
      <c r="Q20" s="416"/>
    </row>
    <row r="21" spans="1:17" s="21" customFormat="1" ht="15" x14ac:dyDescent="0.25">
      <c r="A21" s="74">
        <v>1991</v>
      </c>
      <c r="B21" s="356">
        <v>10446</v>
      </c>
      <c r="C21" s="356">
        <v>16413</v>
      </c>
      <c r="D21" s="356">
        <v>23442</v>
      </c>
      <c r="E21" s="356">
        <v>31812</v>
      </c>
      <c r="F21" s="356">
        <v>49581</v>
      </c>
      <c r="G21" s="356">
        <v>23447</v>
      </c>
      <c r="H21" s="416"/>
      <c r="I21" s="416"/>
      <c r="J21" s="416"/>
      <c r="K21" s="416"/>
      <c r="L21" s="416"/>
      <c r="M21" s="416"/>
      <c r="N21" s="416"/>
      <c r="O21" s="416"/>
      <c r="P21" s="416"/>
      <c r="Q21" s="416"/>
    </row>
    <row r="22" spans="1:17" s="21" customFormat="1" ht="15" x14ac:dyDescent="0.25">
      <c r="A22" s="74">
        <v>1992</v>
      </c>
      <c r="B22" s="356">
        <v>10415</v>
      </c>
      <c r="C22" s="356">
        <v>16048</v>
      </c>
      <c r="D22" s="356">
        <v>22762</v>
      </c>
      <c r="E22" s="356">
        <v>30845</v>
      </c>
      <c r="F22" s="356">
        <v>47118</v>
      </c>
      <c r="G22" s="356">
        <v>22763</v>
      </c>
      <c r="H22" s="416"/>
      <c r="I22" s="416"/>
      <c r="J22" s="416"/>
      <c r="K22" s="416"/>
      <c r="L22" s="416"/>
      <c r="M22" s="416"/>
      <c r="N22" s="416"/>
      <c r="O22" s="416"/>
      <c r="P22" s="416"/>
      <c r="Q22" s="416"/>
    </row>
    <row r="23" spans="1:17" s="21" customFormat="1" ht="15" x14ac:dyDescent="0.25">
      <c r="A23" s="74">
        <v>1993</v>
      </c>
      <c r="B23" s="356">
        <v>10278</v>
      </c>
      <c r="C23" s="356">
        <v>15661</v>
      </c>
      <c r="D23" s="356">
        <v>22143</v>
      </c>
      <c r="E23" s="356">
        <v>30272</v>
      </c>
      <c r="F23" s="356">
        <v>46528</v>
      </c>
      <c r="G23" s="356">
        <v>22146</v>
      </c>
      <c r="H23" s="416"/>
      <c r="I23" s="416"/>
      <c r="J23" s="416"/>
      <c r="K23" s="416"/>
      <c r="L23" s="416"/>
      <c r="M23" s="416"/>
      <c r="N23" s="416"/>
      <c r="O23" s="416"/>
      <c r="P23" s="416"/>
      <c r="Q23" s="416"/>
    </row>
    <row r="24" spans="1:17" s="21" customFormat="1" ht="15" x14ac:dyDescent="0.25">
      <c r="A24" s="74" t="s">
        <v>117</v>
      </c>
      <c r="B24" s="356">
        <v>10874</v>
      </c>
      <c r="C24" s="356">
        <v>16578</v>
      </c>
      <c r="D24" s="356">
        <v>22732</v>
      </c>
      <c r="E24" s="356">
        <v>30720</v>
      </c>
      <c r="F24" s="356">
        <v>46471</v>
      </c>
      <c r="G24" s="356">
        <v>22732</v>
      </c>
      <c r="H24" s="416"/>
      <c r="I24" s="416"/>
      <c r="J24" s="416"/>
      <c r="K24" s="416"/>
      <c r="L24" s="416"/>
      <c r="M24" s="416"/>
      <c r="N24" s="416"/>
      <c r="O24" s="416"/>
      <c r="P24" s="416"/>
      <c r="Q24" s="416"/>
    </row>
    <row r="25" spans="1:17" s="21" customFormat="1" ht="15" x14ac:dyDescent="0.25">
      <c r="A25" s="74" t="s">
        <v>118</v>
      </c>
      <c r="B25" s="356">
        <v>10951</v>
      </c>
      <c r="C25" s="356">
        <v>16603</v>
      </c>
      <c r="D25" s="356">
        <v>22795</v>
      </c>
      <c r="E25" s="356">
        <v>30820</v>
      </c>
      <c r="F25" s="356">
        <v>46757</v>
      </c>
      <c r="G25" s="356">
        <v>22797</v>
      </c>
      <c r="H25" s="416"/>
      <c r="I25" s="416"/>
      <c r="J25" s="416"/>
      <c r="K25" s="416"/>
      <c r="L25" s="416"/>
      <c r="M25" s="416"/>
      <c r="N25" s="416"/>
      <c r="O25" s="416"/>
      <c r="P25" s="416"/>
      <c r="Q25" s="416"/>
    </row>
    <row r="26" spans="1:17" s="21" customFormat="1" ht="15" x14ac:dyDescent="0.25">
      <c r="A26" s="74" t="s">
        <v>119</v>
      </c>
      <c r="B26" s="356">
        <v>11257</v>
      </c>
      <c r="C26" s="356">
        <v>17021</v>
      </c>
      <c r="D26" s="356">
        <v>24061</v>
      </c>
      <c r="E26" s="356">
        <v>32228</v>
      </c>
      <c r="F26" s="356">
        <v>49437</v>
      </c>
      <c r="G26" s="356">
        <v>24061</v>
      </c>
      <c r="H26" s="416"/>
      <c r="I26" s="416"/>
      <c r="J26" s="416"/>
      <c r="K26" s="416"/>
      <c r="L26" s="416"/>
      <c r="M26" s="416"/>
      <c r="N26" s="416"/>
      <c r="O26" s="416"/>
      <c r="P26" s="416"/>
      <c r="Q26" s="416"/>
    </row>
    <row r="27" spans="1:17" s="21" customFormat="1" ht="15" x14ac:dyDescent="0.25">
      <c r="A27" s="74" t="s">
        <v>120</v>
      </c>
      <c r="B27" s="356">
        <v>11521</v>
      </c>
      <c r="C27" s="356">
        <v>18040</v>
      </c>
      <c r="D27" s="356">
        <v>24672</v>
      </c>
      <c r="E27" s="356">
        <v>33948</v>
      </c>
      <c r="F27" s="356">
        <v>51502</v>
      </c>
      <c r="G27" s="356">
        <v>24675</v>
      </c>
      <c r="H27" s="416"/>
      <c r="I27" s="416"/>
      <c r="J27" s="416"/>
      <c r="K27" s="416"/>
      <c r="L27" s="416"/>
      <c r="M27" s="416"/>
      <c r="N27" s="416"/>
      <c r="O27" s="416"/>
      <c r="P27" s="416"/>
      <c r="Q27" s="416"/>
    </row>
    <row r="28" spans="1:17" s="21" customFormat="1" ht="15" x14ac:dyDescent="0.25">
      <c r="A28" s="74" t="s">
        <v>121</v>
      </c>
      <c r="B28" s="356">
        <v>11594</v>
      </c>
      <c r="C28" s="356">
        <v>18003</v>
      </c>
      <c r="D28" s="356">
        <v>25189</v>
      </c>
      <c r="E28" s="356">
        <v>34506</v>
      </c>
      <c r="F28" s="356">
        <v>53396</v>
      </c>
      <c r="G28" s="356">
        <v>25194</v>
      </c>
      <c r="H28" s="416"/>
      <c r="I28" s="416"/>
      <c r="J28" s="416"/>
      <c r="K28" s="416"/>
      <c r="L28" s="416"/>
      <c r="M28" s="416"/>
      <c r="N28" s="416"/>
      <c r="O28" s="416"/>
      <c r="P28" s="416"/>
      <c r="Q28" s="416"/>
    </row>
    <row r="29" spans="1:17" s="21" customFormat="1" ht="15" x14ac:dyDescent="0.25">
      <c r="A29" s="74" t="s">
        <v>122</v>
      </c>
      <c r="B29" s="356">
        <v>12176</v>
      </c>
      <c r="C29" s="356">
        <v>18867</v>
      </c>
      <c r="D29" s="356">
        <v>26801</v>
      </c>
      <c r="E29" s="356">
        <v>35899</v>
      </c>
      <c r="F29" s="356">
        <v>56061</v>
      </c>
      <c r="G29" s="356">
        <v>26806</v>
      </c>
      <c r="H29" s="416"/>
      <c r="I29" s="416"/>
      <c r="J29" s="416"/>
      <c r="K29" s="416"/>
      <c r="L29" s="416"/>
      <c r="M29" s="416"/>
      <c r="N29" s="416"/>
      <c r="O29" s="416"/>
      <c r="P29" s="416"/>
      <c r="Q29" s="416"/>
    </row>
    <row r="30" spans="1:17" s="21" customFormat="1" ht="15" x14ac:dyDescent="0.25">
      <c r="A30" s="74" t="s">
        <v>123</v>
      </c>
      <c r="B30" s="356">
        <v>12855</v>
      </c>
      <c r="C30" s="356">
        <v>19584</v>
      </c>
      <c r="D30" s="356">
        <v>27256</v>
      </c>
      <c r="E30" s="356">
        <v>37040</v>
      </c>
      <c r="F30" s="356">
        <v>57666</v>
      </c>
      <c r="G30" s="356">
        <v>27256</v>
      </c>
      <c r="H30" s="416"/>
      <c r="I30" s="416"/>
      <c r="J30" s="416"/>
      <c r="K30" s="416"/>
      <c r="L30" s="416"/>
      <c r="M30" s="416"/>
      <c r="N30" s="416"/>
      <c r="O30" s="416"/>
      <c r="P30" s="416"/>
      <c r="Q30" s="416"/>
    </row>
    <row r="31" spans="1:17" s="21" customFormat="1" ht="15" x14ac:dyDescent="0.25">
      <c r="A31" s="74" t="s">
        <v>124</v>
      </c>
      <c r="B31" s="356">
        <v>13395</v>
      </c>
      <c r="C31" s="356">
        <v>20918</v>
      </c>
      <c r="D31" s="356">
        <v>29152</v>
      </c>
      <c r="E31" s="356">
        <v>39491</v>
      </c>
      <c r="F31" s="356">
        <v>61460</v>
      </c>
      <c r="G31" s="356">
        <v>28993</v>
      </c>
      <c r="H31" s="416"/>
      <c r="I31" s="416"/>
      <c r="J31" s="416"/>
      <c r="K31" s="416"/>
      <c r="L31" s="416"/>
      <c r="M31" s="416"/>
      <c r="N31" s="416"/>
      <c r="O31" s="416"/>
      <c r="P31" s="416"/>
      <c r="Q31" s="416"/>
    </row>
    <row r="32" spans="1:17" s="21" customFormat="1" ht="15" x14ac:dyDescent="0.25">
      <c r="A32" s="74" t="s">
        <v>125</v>
      </c>
      <c r="B32" s="356">
        <v>14494</v>
      </c>
      <c r="C32" s="356">
        <v>21843</v>
      </c>
      <c r="D32" s="356">
        <v>30064</v>
      </c>
      <c r="E32" s="356">
        <v>40943</v>
      </c>
      <c r="F32" s="356">
        <v>63419</v>
      </c>
      <c r="G32" s="356">
        <v>29931</v>
      </c>
      <c r="H32" s="416"/>
      <c r="I32" s="416"/>
      <c r="J32" s="416"/>
      <c r="K32" s="416"/>
      <c r="L32" s="416"/>
      <c r="M32" s="416"/>
      <c r="N32" s="416"/>
      <c r="O32" s="416"/>
      <c r="P32" s="416"/>
      <c r="Q32" s="416"/>
    </row>
    <row r="33" spans="1:17" s="21" customFormat="1" ht="15" x14ac:dyDescent="0.25">
      <c r="A33" s="74" t="s">
        <v>126</v>
      </c>
      <c r="B33" s="356">
        <v>15106</v>
      </c>
      <c r="C33" s="356">
        <v>22859</v>
      </c>
      <c r="D33" s="356">
        <v>30727</v>
      </c>
      <c r="E33" s="356">
        <v>40455</v>
      </c>
      <c r="F33" s="356">
        <v>62175</v>
      </c>
      <c r="G33" s="356">
        <v>30492</v>
      </c>
      <c r="H33" s="416"/>
      <c r="I33" s="416"/>
      <c r="J33" s="416"/>
      <c r="K33" s="416"/>
      <c r="L33" s="416"/>
      <c r="M33" s="416"/>
      <c r="N33" s="416"/>
      <c r="O33" s="416"/>
      <c r="P33" s="416"/>
      <c r="Q33" s="416"/>
    </row>
    <row r="34" spans="1:17" s="21" customFormat="1" ht="15" x14ac:dyDescent="0.25">
      <c r="A34" s="74" t="s">
        <v>127</v>
      </c>
      <c r="B34" s="356">
        <v>15804</v>
      </c>
      <c r="C34" s="356">
        <v>23898</v>
      </c>
      <c r="D34" s="356">
        <v>31486</v>
      </c>
      <c r="E34" s="356">
        <v>41873</v>
      </c>
      <c r="F34" s="356">
        <v>65259</v>
      </c>
      <c r="G34" s="356">
        <v>31342</v>
      </c>
      <c r="H34" s="416"/>
      <c r="I34" s="416"/>
      <c r="J34" s="416"/>
      <c r="K34" s="416"/>
      <c r="L34" s="416"/>
      <c r="M34" s="416"/>
      <c r="N34" s="416"/>
      <c r="O34" s="416"/>
      <c r="P34" s="416"/>
      <c r="Q34" s="416"/>
    </row>
    <row r="35" spans="1:17" s="21" customFormat="1" ht="15" x14ac:dyDescent="0.25">
      <c r="A35" s="74" t="s">
        <v>128</v>
      </c>
      <c r="B35" s="356">
        <v>15680</v>
      </c>
      <c r="C35" s="356">
        <v>23779</v>
      </c>
      <c r="D35" s="356">
        <v>31800</v>
      </c>
      <c r="E35" s="356">
        <v>43179</v>
      </c>
      <c r="F35" s="356">
        <v>68767</v>
      </c>
      <c r="G35" s="356">
        <v>31697</v>
      </c>
      <c r="H35" s="416"/>
      <c r="I35" s="416"/>
      <c r="J35" s="416"/>
      <c r="K35" s="416"/>
      <c r="L35" s="416"/>
      <c r="M35" s="416"/>
      <c r="N35" s="416"/>
      <c r="O35" s="416"/>
      <c r="P35" s="416"/>
      <c r="Q35" s="416"/>
    </row>
    <row r="36" spans="1:17" s="21" customFormat="1" ht="15" x14ac:dyDescent="0.25">
      <c r="A36" s="74" t="s">
        <v>129</v>
      </c>
      <c r="B36" s="356">
        <v>15385</v>
      </c>
      <c r="C36" s="356">
        <v>23465</v>
      </c>
      <c r="D36" s="356">
        <v>31891</v>
      </c>
      <c r="E36" s="356">
        <v>43750</v>
      </c>
      <c r="F36" s="356">
        <v>70125</v>
      </c>
      <c r="G36" s="356">
        <v>31672</v>
      </c>
      <c r="H36" s="416"/>
      <c r="I36" s="416"/>
      <c r="J36" s="416"/>
      <c r="K36" s="416"/>
      <c r="L36" s="416"/>
      <c r="M36" s="416"/>
      <c r="N36" s="416"/>
      <c r="O36" s="416"/>
      <c r="P36" s="416"/>
      <c r="Q36" s="416"/>
    </row>
    <row r="37" spans="1:17" s="21" customFormat="1" ht="15" x14ac:dyDescent="0.25">
      <c r="A37" s="74" t="s">
        <v>130</v>
      </c>
      <c r="B37" s="356">
        <v>15452</v>
      </c>
      <c r="C37" s="356">
        <v>24487</v>
      </c>
      <c r="D37" s="356">
        <v>32433</v>
      </c>
      <c r="E37" s="356">
        <v>43461</v>
      </c>
      <c r="F37" s="356">
        <v>70763</v>
      </c>
      <c r="G37" s="356">
        <v>32179</v>
      </c>
      <c r="H37" s="416"/>
      <c r="I37" s="416"/>
      <c r="J37" s="416"/>
      <c r="K37" s="416"/>
      <c r="L37" s="416"/>
      <c r="M37" s="416"/>
      <c r="N37" s="416"/>
      <c r="O37" s="416"/>
      <c r="P37" s="416"/>
      <c r="Q37" s="416"/>
    </row>
    <row r="38" spans="1:17" s="21" customFormat="1" ht="15" x14ac:dyDescent="0.25">
      <c r="A38" s="74" t="s">
        <v>131</v>
      </c>
      <c r="B38" s="356">
        <v>15706</v>
      </c>
      <c r="C38" s="356">
        <v>23717</v>
      </c>
      <c r="D38" s="356">
        <v>32090</v>
      </c>
      <c r="E38" s="356">
        <v>42924</v>
      </c>
      <c r="F38" s="356">
        <v>66345</v>
      </c>
      <c r="G38" s="356">
        <v>31774</v>
      </c>
      <c r="H38" s="416"/>
      <c r="I38" s="416"/>
      <c r="J38" s="416"/>
      <c r="K38" s="416"/>
      <c r="L38" s="416"/>
      <c r="M38" s="416"/>
      <c r="N38" s="416"/>
      <c r="O38" s="416"/>
      <c r="P38" s="416"/>
      <c r="Q38" s="416"/>
    </row>
    <row r="39" spans="1:17" s="21" customFormat="1" ht="15" x14ac:dyDescent="0.25">
      <c r="A39" s="74" t="s">
        <v>132</v>
      </c>
      <c r="B39" s="356">
        <v>16129</v>
      </c>
      <c r="C39" s="356">
        <v>24463</v>
      </c>
      <c r="D39" s="356">
        <v>32005</v>
      </c>
      <c r="E39" s="356">
        <v>43007</v>
      </c>
      <c r="F39" s="356">
        <v>68990</v>
      </c>
      <c r="G39" s="356">
        <v>31817</v>
      </c>
      <c r="H39" s="416"/>
      <c r="I39" s="416"/>
      <c r="J39" s="416"/>
      <c r="K39" s="416"/>
      <c r="L39" s="416"/>
      <c r="M39" s="416"/>
      <c r="N39" s="416"/>
      <c r="O39" s="416"/>
      <c r="P39" s="416"/>
      <c r="Q39" s="416"/>
    </row>
    <row r="40" spans="1:17" s="21" customFormat="1" ht="15" x14ac:dyDescent="0.25">
      <c r="A40" s="74" t="s">
        <v>133</v>
      </c>
      <c r="B40" s="356">
        <v>16485</v>
      </c>
      <c r="C40" s="356">
        <v>24381</v>
      </c>
      <c r="D40" s="356">
        <v>32063</v>
      </c>
      <c r="E40" s="356">
        <v>42946</v>
      </c>
      <c r="F40" s="356">
        <v>66850</v>
      </c>
      <c r="G40" s="356">
        <v>31773</v>
      </c>
      <c r="H40" s="416"/>
      <c r="I40" s="416"/>
      <c r="J40" s="416"/>
      <c r="K40" s="416"/>
      <c r="L40" s="416"/>
      <c r="M40" s="416"/>
      <c r="N40" s="416"/>
      <c r="O40" s="416"/>
      <c r="P40" s="416"/>
      <c r="Q40" s="416"/>
    </row>
    <row r="41" spans="1:17" s="21" customFormat="1" ht="15" x14ac:dyDescent="0.25">
      <c r="A41" s="74" t="s">
        <v>134</v>
      </c>
      <c r="B41" s="356">
        <v>16278</v>
      </c>
      <c r="C41" s="356">
        <v>23365</v>
      </c>
      <c r="D41" s="356">
        <v>30999</v>
      </c>
      <c r="E41" s="356">
        <v>41687</v>
      </c>
      <c r="F41" s="356">
        <v>64855</v>
      </c>
      <c r="G41" s="356">
        <v>31027</v>
      </c>
      <c r="H41" s="416"/>
      <c r="I41" s="416"/>
      <c r="J41" s="416"/>
      <c r="K41" s="416"/>
      <c r="L41" s="416"/>
      <c r="M41" s="416"/>
      <c r="N41" s="416"/>
      <c r="O41" s="416"/>
      <c r="P41" s="416"/>
      <c r="Q41" s="416"/>
    </row>
    <row r="42" spans="1:17" s="21" customFormat="1" ht="15" x14ac:dyDescent="0.25">
      <c r="A42" s="74" t="s">
        <v>135</v>
      </c>
      <c r="B42" s="356">
        <v>15546</v>
      </c>
      <c r="C42" s="356">
        <v>23059</v>
      </c>
      <c r="D42" s="356">
        <v>30345</v>
      </c>
      <c r="E42" s="356">
        <v>40962</v>
      </c>
      <c r="F42" s="356">
        <v>64635</v>
      </c>
      <c r="G42" s="356">
        <v>30316</v>
      </c>
      <c r="H42" s="416"/>
      <c r="I42" s="416"/>
      <c r="J42" s="416"/>
      <c r="K42" s="416"/>
      <c r="L42" s="416"/>
      <c r="M42" s="416"/>
      <c r="N42" s="416"/>
      <c r="O42" s="416"/>
      <c r="P42" s="416"/>
      <c r="Q42" s="416"/>
    </row>
    <row r="43" spans="1:17" s="21" customFormat="1" ht="15" x14ac:dyDescent="0.25">
      <c r="A43" s="74" t="s">
        <v>136</v>
      </c>
      <c r="B43" s="356">
        <v>15816</v>
      </c>
      <c r="C43" s="356">
        <v>23632</v>
      </c>
      <c r="D43" s="356">
        <v>31096</v>
      </c>
      <c r="E43" s="356">
        <v>42157</v>
      </c>
      <c r="F43" s="356">
        <v>66023</v>
      </c>
      <c r="G43" s="356">
        <v>31096</v>
      </c>
      <c r="H43" s="416"/>
      <c r="I43" s="416"/>
      <c r="J43" s="416"/>
      <c r="K43" s="416"/>
      <c r="L43" s="416"/>
      <c r="M43" s="416"/>
      <c r="N43" s="416"/>
      <c r="O43" s="416"/>
      <c r="P43" s="416"/>
      <c r="Q43" s="416"/>
    </row>
    <row r="44" spans="1:17" s="21" customFormat="1" ht="15" x14ac:dyDescent="0.25">
      <c r="A44" s="74" t="s">
        <v>137</v>
      </c>
      <c r="B44" s="356">
        <v>16124</v>
      </c>
      <c r="C44" s="356">
        <v>24102</v>
      </c>
      <c r="D44" s="356">
        <v>32521</v>
      </c>
      <c r="E44" s="356">
        <v>43435</v>
      </c>
      <c r="F44" s="356">
        <v>68462</v>
      </c>
      <c r="G44" s="356">
        <v>32445</v>
      </c>
      <c r="H44" s="416"/>
      <c r="I44" s="416"/>
      <c r="J44" s="416"/>
      <c r="K44" s="416"/>
      <c r="L44" s="416"/>
      <c r="M44" s="416"/>
      <c r="N44" s="416"/>
      <c r="O44" s="416"/>
      <c r="P44" s="416"/>
      <c r="Q44" s="416"/>
    </row>
    <row r="45" spans="1:17" s="21" customFormat="1" ht="15" x14ac:dyDescent="0.25">
      <c r="A45" s="74" t="s">
        <v>138</v>
      </c>
      <c r="B45" s="356">
        <v>17055</v>
      </c>
      <c r="C45" s="356">
        <v>24949</v>
      </c>
      <c r="D45" s="356">
        <v>32982</v>
      </c>
      <c r="E45" s="356">
        <v>44647</v>
      </c>
      <c r="F45" s="356">
        <v>67516</v>
      </c>
      <c r="G45" s="356">
        <v>33013</v>
      </c>
      <c r="H45" s="416"/>
      <c r="I45" s="416"/>
      <c r="J45" s="416"/>
      <c r="K45" s="416"/>
      <c r="L45" s="416"/>
      <c r="M45" s="416"/>
      <c r="N45" s="416"/>
      <c r="O45" s="416"/>
      <c r="P45" s="416"/>
      <c r="Q45" s="416"/>
    </row>
    <row r="46" spans="1:17" s="21" customFormat="1" ht="15" x14ac:dyDescent="0.25">
      <c r="A46" s="258" t="s">
        <v>139</v>
      </c>
      <c r="B46" s="356">
        <v>17668</v>
      </c>
      <c r="C46" s="356">
        <v>25518</v>
      </c>
      <c r="D46" s="356">
        <v>33905</v>
      </c>
      <c r="E46" s="356">
        <v>45560</v>
      </c>
      <c r="F46" s="356">
        <v>68853</v>
      </c>
      <c r="G46" s="356">
        <v>33904</v>
      </c>
      <c r="H46" s="416"/>
      <c r="I46" s="416"/>
      <c r="J46" s="416"/>
      <c r="K46" s="416"/>
      <c r="L46" s="416"/>
      <c r="M46" s="416"/>
      <c r="N46" s="416"/>
      <c r="O46" s="416"/>
      <c r="P46" s="416"/>
      <c r="Q46" s="416"/>
    </row>
    <row r="47" spans="1:17" s="21" customFormat="1" ht="15" x14ac:dyDescent="0.25">
      <c r="A47" s="258" t="s">
        <v>140</v>
      </c>
      <c r="B47" s="356">
        <v>16231</v>
      </c>
      <c r="C47" s="356">
        <v>24642</v>
      </c>
      <c r="D47" s="356">
        <v>33270</v>
      </c>
      <c r="E47" s="356">
        <v>44549</v>
      </c>
      <c r="F47" s="356">
        <v>69213</v>
      </c>
      <c r="G47" s="356">
        <v>33093</v>
      </c>
      <c r="H47" s="416"/>
      <c r="I47" s="416"/>
      <c r="J47" s="416"/>
      <c r="K47" s="416"/>
      <c r="L47" s="416"/>
      <c r="M47" s="416"/>
      <c r="N47" s="416"/>
      <c r="O47" s="416"/>
      <c r="P47" s="416"/>
      <c r="Q47" s="416"/>
    </row>
    <row r="48" spans="1:17" s="21" customFormat="1" ht="15" x14ac:dyDescent="0.25">
      <c r="A48" s="258" t="s">
        <v>141</v>
      </c>
      <c r="B48" s="356">
        <v>15389</v>
      </c>
      <c r="C48" s="356">
        <v>24488</v>
      </c>
      <c r="D48" s="356">
        <v>33538</v>
      </c>
      <c r="E48" s="356">
        <v>45151</v>
      </c>
      <c r="F48" s="356">
        <v>70291</v>
      </c>
      <c r="G48" s="356">
        <v>33364</v>
      </c>
      <c r="H48" s="416"/>
      <c r="I48" s="416"/>
      <c r="J48" s="416"/>
      <c r="K48" s="416"/>
      <c r="L48" s="416"/>
      <c r="M48" s="416"/>
      <c r="N48" s="416"/>
      <c r="O48" s="416"/>
      <c r="P48" s="416"/>
      <c r="Q48" s="416"/>
    </row>
    <row r="49" spans="1:17" s="21" customFormat="1" ht="15" x14ac:dyDescent="0.25">
      <c r="A49" s="258" t="s">
        <v>142</v>
      </c>
      <c r="B49" s="356">
        <v>16758</v>
      </c>
      <c r="C49" s="356">
        <v>26017</v>
      </c>
      <c r="D49" s="356">
        <v>35083</v>
      </c>
      <c r="E49" s="356">
        <v>47212</v>
      </c>
      <c r="F49" s="356">
        <v>71460</v>
      </c>
      <c r="G49" s="356">
        <v>34735</v>
      </c>
      <c r="H49" s="416"/>
      <c r="I49" s="416"/>
      <c r="J49" s="416"/>
      <c r="K49" s="416"/>
      <c r="L49" s="416"/>
      <c r="M49" s="416"/>
      <c r="N49" s="416"/>
      <c r="O49" s="416"/>
      <c r="P49" s="416"/>
      <c r="Q49" s="416"/>
    </row>
    <row r="50" spans="1:17" s="21" customFormat="1" ht="15" x14ac:dyDescent="0.25">
      <c r="A50" s="258" t="s">
        <v>143</v>
      </c>
      <c r="B50" s="356">
        <v>16429</v>
      </c>
      <c r="C50" s="356">
        <v>26418</v>
      </c>
      <c r="D50" s="356">
        <v>35436</v>
      </c>
      <c r="E50" s="356">
        <v>46825</v>
      </c>
      <c r="F50" s="356">
        <v>70777</v>
      </c>
      <c r="G50" s="356">
        <v>35438</v>
      </c>
      <c r="H50" s="416"/>
      <c r="I50" s="416"/>
      <c r="J50" s="416"/>
      <c r="K50" s="416"/>
      <c r="L50" s="416"/>
      <c r="M50" s="416"/>
      <c r="N50" s="416"/>
      <c r="O50" s="416"/>
      <c r="P50" s="416"/>
      <c r="Q50" s="416"/>
    </row>
    <row r="51" spans="1:17" s="21" customFormat="1" ht="15" x14ac:dyDescent="0.25">
      <c r="A51" s="368" t="s">
        <v>144</v>
      </c>
      <c r="B51" s="356">
        <v>15997</v>
      </c>
      <c r="C51" s="356">
        <v>25890</v>
      </c>
      <c r="D51" s="356">
        <v>35335</v>
      </c>
      <c r="E51" s="356">
        <v>47400</v>
      </c>
      <c r="F51" s="356">
        <v>71933</v>
      </c>
      <c r="G51" s="356">
        <v>35335</v>
      </c>
      <c r="H51" s="416"/>
      <c r="I51" s="416"/>
      <c r="J51" s="416"/>
      <c r="K51" s="416"/>
      <c r="L51" s="416"/>
      <c r="M51" s="416"/>
      <c r="N51" s="416"/>
      <c r="O51" s="416"/>
      <c r="P51" s="416"/>
      <c r="Q51" s="416"/>
    </row>
    <row r="52" spans="1:17" s="21" customFormat="1" ht="15" x14ac:dyDescent="0.25">
      <c r="A52" s="260" t="s">
        <v>434</v>
      </c>
      <c r="B52" s="372">
        <v>16363</v>
      </c>
      <c r="C52" s="372">
        <v>26073</v>
      </c>
      <c r="D52" s="372">
        <v>34461</v>
      </c>
      <c r="E52" s="372">
        <v>45653</v>
      </c>
      <c r="F52" s="372">
        <v>68406</v>
      </c>
      <c r="G52" s="372">
        <v>34462</v>
      </c>
      <c r="H52" s="416"/>
      <c r="I52" s="416"/>
      <c r="J52" s="416"/>
      <c r="K52" s="416"/>
      <c r="L52" s="416"/>
      <c r="M52" s="416"/>
      <c r="N52" s="416"/>
      <c r="O52" s="416"/>
      <c r="P52" s="416"/>
      <c r="Q52" s="416"/>
    </row>
    <row r="53" spans="1:17" s="21" customFormat="1" ht="33" customHeight="1" thickBot="1" x14ac:dyDescent="0.35">
      <c r="A53" s="20" t="s">
        <v>105</v>
      </c>
      <c r="B53" s="328"/>
      <c r="C53" s="328"/>
      <c r="D53" s="328"/>
      <c r="E53" s="328"/>
      <c r="F53" s="328"/>
      <c r="G53" s="328"/>
    </row>
    <row r="54" spans="1:17" ht="90.6" thickBot="1" x14ac:dyDescent="0.3">
      <c r="A54" s="22" t="s">
        <v>106</v>
      </c>
      <c r="B54" s="23" t="s">
        <v>107</v>
      </c>
      <c r="C54" s="23" t="s">
        <v>108</v>
      </c>
      <c r="D54" s="24" t="s">
        <v>109</v>
      </c>
      <c r="E54" s="298"/>
      <c r="F54" s="298"/>
      <c r="G54" s="327"/>
    </row>
    <row r="56" spans="1:17" x14ac:dyDescent="0.25">
      <c r="B56" s="280"/>
    </row>
  </sheetData>
  <phoneticPr fontId="34" type="noConversion"/>
  <hyperlinks>
    <hyperlink ref="B54" r:id="rId1" xr:uid="{B771CAB2-E1D9-4E09-BA69-94EB563715B5}"/>
    <hyperlink ref="C54" r:id="rId2" xr:uid="{BB61594F-1715-4963-BBDE-EB5E0138C9DC}"/>
    <hyperlink ref="D54" r:id="rId3" xr:uid="{307CD2B8-8D5A-4547-98B3-57F01EB394C4}"/>
    <hyperlink ref="A53" location="Index!A1" display="Back to index" xr:uid="{C0A647FF-0323-4234-8D55-257F368FED5D}"/>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6617-FACD-4B9C-B2B5-BB31A65DCD80}">
  <dimension ref="A1:K54"/>
  <sheetViews>
    <sheetView showGridLines="0" zoomScaleNormal="100" workbookViewId="0"/>
  </sheetViews>
  <sheetFormatPr defaultColWidth="9.33203125" defaultRowHeight="15" x14ac:dyDescent="0.25"/>
  <cols>
    <col min="1" max="1" width="11.44140625" style="3" customWidth="1"/>
    <col min="2" max="2" width="11" style="3" customWidth="1"/>
    <col min="3" max="3" width="11.5546875" style="3" customWidth="1"/>
    <col min="4" max="4" width="10.88671875" style="3" customWidth="1"/>
    <col min="5" max="10" width="11.44140625" style="3" customWidth="1"/>
    <col min="11" max="11" width="12.44140625" style="3" customWidth="1"/>
    <col min="12" max="16384" width="9.33203125" style="3"/>
  </cols>
  <sheetData>
    <row r="1" spans="1:11" s="10" customFormat="1" ht="22.2" customHeight="1" x14ac:dyDescent="0.3">
      <c r="A1" s="10" t="s">
        <v>465</v>
      </c>
      <c r="B1" s="9"/>
      <c r="C1" s="9"/>
      <c r="D1" s="9"/>
      <c r="E1" s="9"/>
      <c r="F1" s="9"/>
      <c r="G1" s="9"/>
      <c r="H1" s="9"/>
      <c r="I1" s="9"/>
    </row>
    <row r="2" spans="1:11" ht="19.95" customHeight="1" x14ac:dyDescent="0.25">
      <c r="A2" s="512" t="s">
        <v>494</v>
      </c>
      <c r="B2" s="298"/>
      <c r="C2" s="298"/>
      <c r="D2" s="298"/>
      <c r="E2" s="298"/>
      <c r="F2" s="298"/>
      <c r="G2" s="298"/>
      <c r="H2" s="298"/>
      <c r="I2" s="298"/>
      <c r="J2" s="298"/>
      <c r="K2" s="298"/>
    </row>
    <row r="3" spans="1:11" ht="18" customHeight="1" x14ac:dyDescent="0.25">
      <c r="A3" s="508" t="s">
        <v>481</v>
      </c>
      <c r="B3" s="298"/>
      <c r="C3" s="298"/>
      <c r="D3" s="298"/>
      <c r="E3" s="298"/>
      <c r="F3" s="298"/>
      <c r="G3" s="298"/>
      <c r="H3" s="298"/>
      <c r="I3" s="298"/>
      <c r="J3" s="298"/>
      <c r="K3" s="298"/>
    </row>
    <row r="4" spans="1:11" s="278" customFormat="1" ht="49.95" customHeight="1" x14ac:dyDescent="0.3">
      <c r="A4" s="12" t="s">
        <v>110</v>
      </c>
      <c r="B4" s="277"/>
      <c r="C4" s="277"/>
      <c r="D4" s="277"/>
      <c r="E4" s="277"/>
      <c r="F4" s="277"/>
      <c r="G4" s="277"/>
      <c r="H4" s="12"/>
      <c r="I4" s="12"/>
      <c r="J4" s="12"/>
    </row>
    <row r="5" spans="1:11" ht="19.2" customHeight="1" x14ac:dyDescent="0.3">
      <c r="A5" s="35" t="s">
        <v>433</v>
      </c>
      <c r="B5" s="357"/>
      <c r="C5" s="357"/>
      <c r="D5" s="357"/>
      <c r="E5" s="352"/>
      <c r="F5" s="303"/>
      <c r="G5" s="303"/>
      <c r="H5" s="303"/>
      <c r="I5" s="357"/>
      <c r="J5" s="358"/>
      <c r="K5" s="303"/>
    </row>
    <row r="6" spans="1:11" ht="39" customHeight="1" x14ac:dyDescent="0.3">
      <c r="A6" s="61" t="s">
        <v>114</v>
      </c>
      <c r="B6" s="362" t="s">
        <v>151</v>
      </c>
      <c r="C6" s="362" t="s">
        <v>152</v>
      </c>
      <c r="D6" s="362" t="s">
        <v>153</v>
      </c>
      <c r="E6" s="362" t="s">
        <v>154</v>
      </c>
      <c r="F6" s="362" t="s">
        <v>155</v>
      </c>
      <c r="G6" s="362" t="s">
        <v>156</v>
      </c>
      <c r="H6" s="362" t="s">
        <v>157</v>
      </c>
      <c r="I6" s="362" t="s">
        <v>158</v>
      </c>
      <c r="J6" s="362" t="s">
        <v>159</v>
      </c>
      <c r="K6" s="355" t="s">
        <v>466</v>
      </c>
    </row>
    <row r="7" spans="1:11" ht="18.600000000000001" customHeight="1" x14ac:dyDescent="0.25">
      <c r="A7" s="74">
        <v>1977</v>
      </c>
      <c r="B7" s="360">
        <v>8764</v>
      </c>
      <c r="C7" s="360">
        <v>10567</v>
      </c>
      <c r="D7" s="360">
        <v>12226</v>
      </c>
      <c r="E7" s="360">
        <v>13872</v>
      </c>
      <c r="F7" s="360">
        <v>15450</v>
      </c>
      <c r="G7" s="360">
        <v>17348</v>
      </c>
      <c r="H7" s="360">
        <v>19532</v>
      </c>
      <c r="I7" s="360">
        <v>22530</v>
      </c>
      <c r="J7" s="360">
        <v>27413</v>
      </c>
      <c r="K7" s="360">
        <f>F7</f>
        <v>15450</v>
      </c>
    </row>
    <row r="8" spans="1:11" x14ac:dyDescent="0.25">
      <c r="A8" s="74">
        <v>1978</v>
      </c>
      <c r="B8" s="360">
        <v>9531</v>
      </c>
      <c r="C8" s="360">
        <v>11555</v>
      </c>
      <c r="D8" s="360">
        <v>13404</v>
      </c>
      <c r="E8" s="360">
        <v>15228</v>
      </c>
      <c r="F8" s="360">
        <v>17092</v>
      </c>
      <c r="G8" s="360">
        <v>19130</v>
      </c>
      <c r="H8" s="360">
        <v>21543</v>
      </c>
      <c r="I8" s="360">
        <v>24643</v>
      </c>
      <c r="J8" s="360">
        <v>29340</v>
      </c>
      <c r="K8" s="360">
        <f t="shared" ref="K8:K52" si="0">F8</f>
        <v>17092</v>
      </c>
    </row>
    <row r="9" spans="1:11" x14ac:dyDescent="0.25">
      <c r="A9" s="74">
        <v>1979</v>
      </c>
      <c r="B9" s="360">
        <v>9757</v>
      </c>
      <c r="C9" s="360">
        <v>11857</v>
      </c>
      <c r="D9" s="360">
        <v>13922</v>
      </c>
      <c r="E9" s="360">
        <v>15744</v>
      </c>
      <c r="F9" s="360">
        <v>17752</v>
      </c>
      <c r="G9" s="360">
        <v>20054</v>
      </c>
      <c r="H9" s="360">
        <v>22624</v>
      </c>
      <c r="I9" s="360">
        <v>26016</v>
      </c>
      <c r="J9" s="360">
        <v>31130</v>
      </c>
      <c r="K9" s="360">
        <f t="shared" si="0"/>
        <v>17752</v>
      </c>
    </row>
    <row r="10" spans="1:11" x14ac:dyDescent="0.25">
      <c r="A10" s="74">
        <v>1980</v>
      </c>
      <c r="B10" s="360">
        <v>9779</v>
      </c>
      <c r="C10" s="360">
        <v>12110</v>
      </c>
      <c r="D10" s="360">
        <v>14165</v>
      </c>
      <c r="E10" s="360">
        <v>16311</v>
      </c>
      <c r="F10" s="360">
        <v>18323</v>
      </c>
      <c r="G10" s="360">
        <v>20548</v>
      </c>
      <c r="H10" s="360">
        <v>23123</v>
      </c>
      <c r="I10" s="360">
        <v>26785</v>
      </c>
      <c r="J10" s="360">
        <v>32717</v>
      </c>
      <c r="K10" s="360">
        <f t="shared" si="0"/>
        <v>18323</v>
      </c>
    </row>
    <row r="11" spans="1:11" x14ac:dyDescent="0.25">
      <c r="A11" s="74">
        <v>1981</v>
      </c>
      <c r="B11" s="360">
        <v>9584</v>
      </c>
      <c r="C11" s="360">
        <v>11514</v>
      </c>
      <c r="D11" s="360">
        <v>13465</v>
      </c>
      <c r="E11" s="360">
        <v>15411</v>
      </c>
      <c r="F11" s="360">
        <v>17397</v>
      </c>
      <c r="G11" s="360">
        <v>19718</v>
      </c>
      <c r="H11" s="360">
        <v>22543</v>
      </c>
      <c r="I11" s="360">
        <v>26218</v>
      </c>
      <c r="J11" s="360">
        <v>32118</v>
      </c>
      <c r="K11" s="360">
        <f t="shared" si="0"/>
        <v>17397</v>
      </c>
    </row>
    <row r="12" spans="1:11" x14ac:dyDescent="0.25">
      <c r="A12" s="74">
        <v>1982</v>
      </c>
      <c r="B12" s="360">
        <v>9521</v>
      </c>
      <c r="C12" s="360">
        <v>11205</v>
      </c>
      <c r="D12" s="360">
        <v>13154</v>
      </c>
      <c r="E12" s="360">
        <v>15017</v>
      </c>
      <c r="F12" s="360">
        <v>17128</v>
      </c>
      <c r="G12" s="360">
        <v>19182</v>
      </c>
      <c r="H12" s="360">
        <v>21691</v>
      </c>
      <c r="I12" s="360">
        <v>25414</v>
      </c>
      <c r="J12" s="360">
        <v>31028</v>
      </c>
      <c r="K12" s="360">
        <f t="shared" si="0"/>
        <v>17128</v>
      </c>
    </row>
    <row r="13" spans="1:11" x14ac:dyDescent="0.25">
      <c r="A13" s="74">
        <v>1983</v>
      </c>
      <c r="B13" s="360">
        <v>9482</v>
      </c>
      <c r="C13" s="360">
        <v>11334</v>
      </c>
      <c r="D13" s="360">
        <v>13115</v>
      </c>
      <c r="E13" s="360">
        <v>15135</v>
      </c>
      <c r="F13" s="360">
        <v>17307</v>
      </c>
      <c r="G13" s="360">
        <v>19662</v>
      </c>
      <c r="H13" s="360">
        <v>22614</v>
      </c>
      <c r="I13" s="360">
        <v>26622</v>
      </c>
      <c r="J13" s="360">
        <v>33330</v>
      </c>
      <c r="K13" s="360">
        <f t="shared" si="0"/>
        <v>17307</v>
      </c>
    </row>
    <row r="14" spans="1:11" x14ac:dyDescent="0.25">
      <c r="A14" s="74">
        <v>1984</v>
      </c>
      <c r="B14" s="360">
        <v>9923</v>
      </c>
      <c r="C14" s="360">
        <v>11790</v>
      </c>
      <c r="D14" s="360">
        <v>13790</v>
      </c>
      <c r="E14" s="360">
        <v>15896</v>
      </c>
      <c r="F14" s="360">
        <v>17852</v>
      </c>
      <c r="G14" s="360">
        <v>20325</v>
      </c>
      <c r="H14" s="360">
        <v>23086</v>
      </c>
      <c r="I14" s="360">
        <v>26706</v>
      </c>
      <c r="J14" s="360">
        <v>32916</v>
      </c>
      <c r="K14" s="360">
        <f t="shared" si="0"/>
        <v>17852</v>
      </c>
    </row>
    <row r="15" spans="1:11" x14ac:dyDescent="0.25">
      <c r="A15" s="74">
        <v>1985</v>
      </c>
      <c r="B15" s="360">
        <v>9650</v>
      </c>
      <c r="C15" s="360">
        <v>11678</v>
      </c>
      <c r="D15" s="360">
        <v>13788</v>
      </c>
      <c r="E15" s="360">
        <v>16187</v>
      </c>
      <c r="F15" s="360">
        <v>18637</v>
      </c>
      <c r="G15" s="360">
        <v>21526</v>
      </c>
      <c r="H15" s="360">
        <v>24993</v>
      </c>
      <c r="I15" s="360">
        <v>29389</v>
      </c>
      <c r="J15" s="360">
        <v>36749</v>
      </c>
      <c r="K15" s="360">
        <f t="shared" si="0"/>
        <v>18637</v>
      </c>
    </row>
    <row r="16" spans="1:11" x14ac:dyDescent="0.25">
      <c r="A16" s="74">
        <v>1986</v>
      </c>
      <c r="B16" s="360">
        <v>10033</v>
      </c>
      <c r="C16" s="360">
        <v>12040</v>
      </c>
      <c r="D16" s="360">
        <v>14413</v>
      </c>
      <c r="E16" s="360">
        <v>16889</v>
      </c>
      <c r="F16" s="360">
        <v>19392</v>
      </c>
      <c r="G16" s="360">
        <v>22234</v>
      </c>
      <c r="H16" s="360">
        <v>25433</v>
      </c>
      <c r="I16" s="360">
        <v>29823</v>
      </c>
      <c r="J16" s="360">
        <v>37204</v>
      </c>
      <c r="K16" s="360">
        <f t="shared" si="0"/>
        <v>19392</v>
      </c>
    </row>
    <row r="17" spans="1:11" x14ac:dyDescent="0.25">
      <c r="A17" s="74">
        <v>1987</v>
      </c>
      <c r="B17" s="360">
        <v>10144</v>
      </c>
      <c r="C17" s="360">
        <v>12353</v>
      </c>
      <c r="D17" s="360">
        <v>14836</v>
      </c>
      <c r="E17" s="360">
        <v>17734</v>
      </c>
      <c r="F17" s="360">
        <v>20378</v>
      </c>
      <c r="G17" s="360">
        <v>23318</v>
      </c>
      <c r="H17" s="360">
        <v>26858</v>
      </c>
      <c r="I17" s="360">
        <v>32400</v>
      </c>
      <c r="J17" s="360">
        <v>40780</v>
      </c>
      <c r="K17" s="360">
        <f t="shared" si="0"/>
        <v>20378</v>
      </c>
    </row>
    <row r="18" spans="1:11" x14ac:dyDescent="0.25">
      <c r="A18" s="74">
        <v>1988</v>
      </c>
      <c r="B18" s="360">
        <v>10177</v>
      </c>
      <c r="C18" s="360">
        <v>12460</v>
      </c>
      <c r="D18" s="360">
        <v>15741</v>
      </c>
      <c r="E18" s="360">
        <v>18688</v>
      </c>
      <c r="F18" s="360">
        <v>21654</v>
      </c>
      <c r="G18" s="360">
        <v>24872</v>
      </c>
      <c r="H18" s="360">
        <v>28822</v>
      </c>
      <c r="I18" s="360">
        <v>34345</v>
      </c>
      <c r="J18" s="360">
        <v>44286</v>
      </c>
      <c r="K18" s="360">
        <f t="shared" si="0"/>
        <v>21654</v>
      </c>
    </row>
    <row r="19" spans="1:11" x14ac:dyDescent="0.25">
      <c r="A19" s="74">
        <v>1989</v>
      </c>
      <c r="B19" s="360">
        <v>10224</v>
      </c>
      <c r="C19" s="360">
        <v>12645</v>
      </c>
      <c r="D19" s="360">
        <v>15951</v>
      </c>
      <c r="E19" s="360">
        <v>19092</v>
      </c>
      <c r="F19" s="360">
        <v>22215</v>
      </c>
      <c r="G19" s="360">
        <v>25772</v>
      </c>
      <c r="H19" s="360">
        <v>29940</v>
      </c>
      <c r="I19" s="360">
        <v>35625</v>
      </c>
      <c r="J19" s="360">
        <v>44865</v>
      </c>
      <c r="K19" s="360">
        <f t="shared" si="0"/>
        <v>22215</v>
      </c>
    </row>
    <row r="20" spans="1:11" x14ac:dyDescent="0.25">
      <c r="A20" s="74">
        <v>1990</v>
      </c>
      <c r="B20" s="360">
        <v>10141</v>
      </c>
      <c r="C20" s="360">
        <v>12674</v>
      </c>
      <c r="D20" s="360">
        <v>16013</v>
      </c>
      <c r="E20" s="360">
        <v>19350</v>
      </c>
      <c r="F20" s="360">
        <v>22772</v>
      </c>
      <c r="G20" s="360">
        <v>26797</v>
      </c>
      <c r="H20" s="360">
        <v>31186</v>
      </c>
      <c r="I20" s="360">
        <v>37444</v>
      </c>
      <c r="J20" s="360">
        <v>48225</v>
      </c>
      <c r="K20" s="360">
        <f t="shared" si="0"/>
        <v>22772</v>
      </c>
    </row>
    <row r="21" spans="1:11" x14ac:dyDescent="0.25">
      <c r="A21" s="74">
        <v>1991</v>
      </c>
      <c r="B21" s="360">
        <v>10446</v>
      </c>
      <c r="C21" s="360">
        <v>13213</v>
      </c>
      <c r="D21" s="360">
        <v>16413</v>
      </c>
      <c r="E21" s="360">
        <v>19797</v>
      </c>
      <c r="F21" s="360">
        <v>23447</v>
      </c>
      <c r="G21" s="360">
        <v>27105</v>
      </c>
      <c r="H21" s="360">
        <v>31812</v>
      </c>
      <c r="I21" s="360">
        <v>38434</v>
      </c>
      <c r="J21" s="360">
        <v>49590</v>
      </c>
      <c r="K21" s="360">
        <f t="shared" si="0"/>
        <v>23447</v>
      </c>
    </row>
    <row r="22" spans="1:11" x14ac:dyDescent="0.25">
      <c r="A22" s="74">
        <v>1992</v>
      </c>
      <c r="B22" s="360">
        <v>10417</v>
      </c>
      <c r="C22" s="360">
        <v>12928</v>
      </c>
      <c r="D22" s="360">
        <v>16056</v>
      </c>
      <c r="E22" s="360">
        <v>19279</v>
      </c>
      <c r="F22" s="360">
        <v>22763</v>
      </c>
      <c r="G22" s="360">
        <v>26422</v>
      </c>
      <c r="H22" s="360">
        <v>30845</v>
      </c>
      <c r="I22" s="360">
        <v>36812</v>
      </c>
      <c r="J22" s="360">
        <v>47164</v>
      </c>
      <c r="K22" s="360">
        <f t="shared" si="0"/>
        <v>22763</v>
      </c>
    </row>
    <row r="23" spans="1:11" x14ac:dyDescent="0.25">
      <c r="A23" s="74">
        <v>1993</v>
      </c>
      <c r="B23" s="360">
        <v>10278</v>
      </c>
      <c r="C23" s="360">
        <v>12791</v>
      </c>
      <c r="D23" s="360">
        <v>15665</v>
      </c>
      <c r="E23" s="360">
        <v>18844</v>
      </c>
      <c r="F23" s="360">
        <v>22146</v>
      </c>
      <c r="G23" s="360">
        <v>25799</v>
      </c>
      <c r="H23" s="360">
        <v>30272</v>
      </c>
      <c r="I23" s="360">
        <v>35962</v>
      </c>
      <c r="J23" s="360">
        <v>46528</v>
      </c>
      <c r="K23" s="360">
        <f t="shared" si="0"/>
        <v>22146</v>
      </c>
    </row>
    <row r="24" spans="1:11" x14ac:dyDescent="0.25">
      <c r="A24" s="74" t="s">
        <v>117</v>
      </c>
      <c r="B24" s="360">
        <v>10874</v>
      </c>
      <c r="C24" s="360">
        <v>13714</v>
      </c>
      <c r="D24" s="360">
        <v>16578</v>
      </c>
      <c r="E24" s="360">
        <v>19415</v>
      </c>
      <c r="F24" s="360">
        <v>22732</v>
      </c>
      <c r="G24" s="360">
        <v>26616</v>
      </c>
      <c r="H24" s="360">
        <v>30722</v>
      </c>
      <c r="I24" s="360">
        <v>36706</v>
      </c>
      <c r="J24" s="360">
        <v>46471</v>
      </c>
      <c r="K24" s="360">
        <f t="shared" si="0"/>
        <v>22732</v>
      </c>
    </row>
    <row r="25" spans="1:11" x14ac:dyDescent="0.25">
      <c r="A25" s="74" t="s">
        <v>118</v>
      </c>
      <c r="B25" s="360">
        <v>10951</v>
      </c>
      <c r="C25" s="360">
        <v>13756</v>
      </c>
      <c r="D25" s="360">
        <v>16603</v>
      </c>
      <c r="E25" s="360">
        <v>19738</v>
      </c>
      <c r="F25" s="360">
        <v>22797</v>
      </c>
      <c r="G25" s="360">
        <v>26245</v>
      </c>
      <c r="H25" s="360">
        <v>30820</v>
      </c>
      <c r="I25" s="360">
        <v>36587</v>
      </c>
      <c r="J25" s="360">
        <v>46757</v>
      </c>
      <c r="K25" s="360">
        <f t="shared" si="0"/>
        <v>22797</v>
      </c>
    </row>
    <row r="26" spans="1:11" x14ac:dyDescent="0.25">
      <c r="A26" s="74" t="s">
        <v>119</v>
      </c>
      <c r="B26" s="360">
        <v>11257</v>
      </c>
      <c r="C26" s="360">
        <v>13910</v>
      </c>
      <c r="D26" s="360">
        <v>17021</v>
      </c>
      <c r="E26" s="360">
        <v>20505</v>
      </c>
      <c r="F26" s="360">
        <v>24061</v>
      </c>
      <c r="G26" s="360">
        <v>27812</v>
      </c>
      <c r="H26" s="360">
        <v>32228</v>
      </c>
      <c r="I26" s="360">
        <v>38448</v>
      </c>
      <c r="J26" s="360">
        <v>49437</v>
      </c>
      <c r="K26" s="360">
        <f t="shared" si="0"/>
        <v>24061</v>
      </c>
    </row>
    <row r="27" spans="1:11" x14ac:dyDescent="0.25">
      <c r="A27" s="74" t="s">
        <v>120</v>
      </c>
      <c r="B27" s="360">
        <v>11521</v>
      </c>
      <c r="C27" s="360">
        <v>14632</v>
      </c>
      <c r="D27" s="360">
        <v>18040</v>
      </c>
      <c r="E27" s="360">
        <v>21384</v>
      </c>
      <c r="F27" s="360">
        <v>24675</v>
      </c>
      <c r="G27" s="360">
        <v>28785</v>
      </c>
      <c r="H27" s="360">
        <v>33948</v>
      </c>
      <c r="I27" s="360">
        <v>40608</v>
      </c>
      <c r="J27" s="360">
        <v>51502</v>
      </c>
      <c r="K27" s="360">
        <f t="shared" si="0"/>
        <v>24675</v>
      </c>
    </row>
    <row r="28" spans="1:11" x14ac:dyDescent="0.25">
      <c r="A28" s="74" t="s">
        <v>121</v>
      </c>
      <c r="B28" s="360">
        <v>11594</v>
      </c>
      <c r="C28" s="360">
        <v>14669</v>
      </c>
      <c r="D28" s="360">
        <v>18003</v>
      </c>
      <c r="E28" s="360">
        <v>21625</v>
      </c>
      <c r="F28" s="360">
        <v>25194</v>
      </c>
      <c r="G28" s="360">
        <v>29224</v>
      </c>
      <c r="H28" s="360">
        <v>34515</v>
      </c>
      <c r="I28" s="360">
        <v>40983</v>
      </c>
      <c r="J28" s="360">
        <v>53396</v>
      </c>
      <c r="K28" s="360">
        <f t="shared" si="0"/>
        <v>25194</v>
      </c>
    </row>
    <row r="29" spans="1:11" x14ac:dyDescent="0.25">
      <c r="A29" s="74" t="s">
        <v>122</v>
      </c>
      <c r="B29" s="360">
        <v>12176</v>
      </c>
      <c r="C29" s="360">
        <v>15125</v>
      </c>
      <c r="D29" s="360">
        <v>18867</v>
      </c>
      <c r="E29" s="360">
        <v>22565</v>
      </c>
      <c r="F29" s="360">
        <v>26806</v>
      </c>
      <c r="G29" s="360">
        <v>31163</v>
      </c>
      <c r="H29" s="360">
        <v>35924</v>
      </c>
      <c r="I29" s="360">
        <v>43562</v>
      </c>
      <c r="J29" s="360">
        <v>56087</v>
      </c>
      <c r="K29" s="360">
        <f t="shared" si="0"/>
        <v>26806</v>
      </c>
    </row>
    <row r="30" spans="1:11" x14ac:dyDescent="0.25">
      <c r="A30" s="74" t="s">
        <v>123</v>
      </c>
      <c r="B30" s="360">
        <v>12855</v>
      </c>
      <c r="C30" s="360">
        <v>16254</v>
      </c>
      <c r="D30" s="360">
        <v>19584</v>
      </c>
      <c r="E30" s="360">
        <v>23308</v>
      </c>
      <c r="F30" s="360">
        <v>27256</v>
      </c>
      <c r="G30" s="360">
        <v>31733</v>
      </c>
      <c r="H30" s="360">
        <v>37066</v>
      </c>
      <c r="I30" s="360">
        <v>44436</v>
      </c>
      <c r="J30" s="360">
        <v>57666</v>
      </c>
      <c r="K30" s="360">
        <f t="shared" si="0"/>
        <v>27256</v>
      </c>
    </row>
    <row r="31" spans="1:11" x14ac:dyDescent="0.25">
      <c r="A31" s="74" t="s">
        <v>124</v>
      </c>
      <c r="B31" s="360">
        <v>13324</v>
      </c>
      <c r="C31" s="360">
        <v>16976</v>
      </c>
      <c r="D31" s="360">
        <v>20743</v>
      </c>
      <c r="E31" s="360">
        <v>24747</v>
      </c>
      <c r="F31" s="360">
        <v>28993</v>
      </c>
      <c r="G31" s="360">
        <v>33280</v>
      </c>
      <c r="H31" s="360">
        <v>39425</v>
      </c>
      <c r="I31" s="360">
        <v>47252</v>
      </c>
      <c r="J31" s="360">
        <v>61439</v>
      </c>
      <c r="K31" s="360">
        <f t="shared" si="0"/>
        <v>28993</v>
      </c>
    </row>
    <row r="32" spans="1:11" x14ac:dyDescent="0.25">
      <c r="A32" s="74" t="s">
        <v>125</v>
      </c>
      <c r="B32" s="360">
        <v>14391</v>
      </c>
      <c r="C32" s="360">
        <v>18009</v>
      </c>
      <c r="D32" s="360">
        <v>21567</v>
      </c>
      <c r="E32" s="360">
        <v>25508</v>
      </c>
      <c r="F32" s="360">
        <v>29931</v>
      </c>
      <c r="G32" s="360">
        <v>34900</v>
      </c>
      <c r="H32" s="360">
        <v>40900</v>
      </c>
      <c r="I32" s="360">
        <v>48871</v>
      </c>
      <c r="J32" s="360">
        <v>63216</v>
      </c>
      <c r="K32" s="360">
        <f t="shared" si="0"/>
        <v>29931</v>
      </c>
    </row>
    <row r="33" spans="1:11" x14ac:dyDescent="0.25">
      <c r="A33" s="74" t="s">
        <v>126</v>
      </c>
      <c r="B33" s="360">
        <v>15048</v>
      </c>
      <c r="C33" s="360">
        <v>19036</v>
      </c>
      <c r="D33" s="360">
        <v>22636</v>
      </c>
      <c r="E33" s="360">
        <v>26620</v>
      </c>
      <c r="F33" s="360">
        <v>30492</v>
      </c>
      <c r="G33" s="360">
        <v>34687</v>
      </c>
      <c r="H33" s="360">
        <v>40340</v>
      </c>
      <c r="I33" s="360">
        <v>48340</v>
      </c>
      <c r="J33" s="360">
        <v>62111</v>
      </c>
      <c r="K33" s="360">
        <f t="shared" si="0"/>
        <v>30492</v>
      </c>
    </row>
    <row r="34" spans="1:11" x14ac:dyDescent="0.25">
      <c r="A34" s="74" t="s">
        <v>127</v>
      </c>
      <c r="B34" s="360">
        <v>15699</v>
      </c>
      <c r="C34" s="360">
        <v>19747</v>
      </c>
      <c r="D34" s="360">
        <v>23549</v>
      </c>
      <c r="E34" s="360">
        <v>27397</v>
      </c>
      <c r="F34" s="360">
        <v>31342</v>
      </c>
      <c r="G34" s="360">
        <v>36089</v>
      </c>
      <c r="H34" s="360">
        <v>41739</v>
      </c>
      <c r="I34" s="360">
        <v>49708</v>
      </c>
      <c r="J34" s="360">
        <v>65000</v>
      </c>
      <c r="K34" s="360">
        <f t="shared" si="0"/>
        <v>31342</v>
      </c>
    </row>
    <row r="35" spans="1:11" x14ac:dyDescent="0.25">
      <c r="A35" s="74" t="s">
        <v>128</v>
      </c>
      <c r="B35" s="360">
        <v>15555</v>
      </c>
      <c r="C35" s="360">
        <v>19640</v>
      </c>
      <c r="D35" s="360">
        <v>23253</v>
      </c>
      <c r="E35" s="360">
        <v>27181</v>
      </c>
      <c r="F35" s="360">
        <v>31697</v>
      </c>
      <c r="G35" s="360">
        <v>36869</v>
      </c>
      <c r="H35" s="360">
        <v>43101</v>
      </c>
      <c r="I35" s="360">
        <v>51132</v>
      </c>
      <c r="J35" s="360">
        <v>68762</v>
      </c>
      <c r="K35" s="360">
        <f t="shared" si="0"/>
        <v>31697</v>
      </c>
    </row>
    <row r="36" spans="1:11" x14ac:dyDescent="0.25">
      <c r="A36" s="74" t="s">
        <v>129</v>
      </c>
      <c r="B36" s="360">
        <v>15212</v>
      </c>
      <c r="C36" s="360">
        <v>19519</v>
      </c>
      <c r="D36" s="360">
        <v>23149</v>
      </c>
      <c r="E36" s="360">
        <v>27428</v>
      </c>
      <c r="F36" s="360">
        <v>31672</v>
      </c>
      <c r="G36" s="360">
        <v>37107</v>
      </c>
      <c r="H36" s="360">
        <v>43553</v>
      </c>
      <c r="I36" s="360">
        <v>52938</v>
      </c>
      <c r="J36" s="360">
        <v>70027</v>
      </c>
      <c r="K36" s="360">
        <f t="shared" si="0"/>
        <v>31672</v>
      </c>
    </row>
    <row r="37" spans="1:11" x14ac:dyDescent="0.25">
      <c r="A37" s="74" t="s">
        <v>130</v>
      </c>
      <c r="B37" s="360">
        <v>15237</v>
      </c>
      <c r="C37" s="360">
        <v>19719</v>
      </c>
      <c r="D37" s="360">
        <v>24077</v>
      </c>
      <c r="E37" s="360">
        <v>27959</v>
      </c>
      <c r="F37" s="360">
        <v>32179</v>
      </c>
      <c r="G37" s="360">
        <v>36962</v>
      </c>
      <c r="H37" s="360">
        <v>43406</v>
      </c>
      <c r="I37" s="360">
        <v>52320</v>
      </c>
      <c r="J37" s="360">
        <v>70634</v>
      </c>
      <c r="K37" s="360">
        <f t="shared" si="0"/>
        <v>32179</v>
      </c>
    </row>
    <row r="38" spans="1:11" x14ac:dyDescent="0.25">
      <c r="A38" s="74" t="s">
        <v>131</v>
      </c>
      <c r="B38" s="360">
        <v>15502</v>
      </c>
      <c r="C38" s="360">
        <v>19487</v>
      </c>
      <c r="D38" s="360">
        <v>23388</v>
      </c>
      <c r="E38" s="360">
        <v>27469</v>
      </c>
      <c r="F38" s="360">
        <v>31774</v>
      </c>
      <c r="G38" s="360">
        <v>36478</v>
      </c>
      <c r="H38" s="360">
        <v>42867</v>
      </c>
      <c r="I38" s="360">
        <v>51538</v>
      </c>
      <c r="J38" s="360">
        <v>66288</v>
      </c>
      <c r="K38" s="360">
        <f t="shared" si="0"/>
        <v>31774</v>
      </c>
    </row>
    <row r="39" spans="1:11" x14ac:dyDescent="0.25">
      <c r="A39" s="74" t="s">
        <v>132</v>
      </c>
      <c r="B39" s="360">
        <v>16074</v>
      </c>
      <c r="C39" s="360">
        <v>20304</v>
      </c>
      <c r="D39" s="360">
        <v>24087</v>
      </c>
      <c r="E39" s="360">
        <v>27733</v>
      </c>
      <c r="F39" s="360">
        <v>31817</v>
      </c>
      <c r="G39" s="360">
        <v>36744</v>
      </c>
      <c r="H39" s="360">
        <v>42895</v>
      </c>
      <c r="I39" s="360">
        <v>52114</v>
      </c>
      <c r="J39" s="360">
        <v>68835</v>
      </c>
      <c r="K39" s="360">
        <f t="shared" si="0"/>
        <v>31817</v>
      </c>
    </row>
    <row r="40" spans="1:11" x14ac:dyDescent="0.25">
      <c r="A40" s="74" t="s">
        <v>133</v>
      </c>
      <c r="B40" s="360">
        <v>16213</v>
      </c>
      <c r="C40" s="360">
        <v>20279</v>
      </c>
      <c r="D40" s="360">
        <v>24007</v>
      </c>
      <c r="E40" s="360">
        <v>27678</v>
      </c>
      <c r="F40" s="360">
        <v>31773</v>
      </c>
      <c r="G40" s="360">
        <v>36616</v>
      </c>
      <c r="H40" s="360">
        <v>42881</v>
      </c>
      <c r="I40" s="360">
        <v>51573</v>
      </c>
      <c r="J40" s="360">
        <v>66850</v>
      </c>
      <c r="K40" s="360">
        <f t="shared" si="0"/>
        <v>31773</v>
      </c>
    </row>
    <row r="41" spans="1:11" x14ac:dyDescent="0.25">
      <c r="A41" s="74" t="s">
        <v>134</v>
      </c>
      <c r="B41" s="360">
        <v>16263</v>
      </c>
      <c r="C41" s="360">
        <v>20233</v>
      </c>
      <c r="D41" s="360">
        <v>23476</v>
      </c>
      <c r="E41" s="360">
        <v>27265</v>
      </c>
      <c r="F41" s="360">
        <v>31027</v>
      </c>
      <c r="G41" s="360">
        <v>35789</v>
      </c>
      <c r="H41" s="360">
        <v>41687</v>
      </c>
      <c r="I41" s="360">
        <v>49561</v>
      </c>
      <c r="J41" s="360">
        <v>64855</v>
      </c>
      <c r="K41" s="360">
        <f t="shared" si="0"/>
        <v>31027</v>
      </c>
    </row>
    <row r="42" spans="1:11" x14ac:dyDescent="0.25">
      <c r="A42" s="74" t="s">
        <v>135</v>
      </c>
      <c r="B42" s="360">
        <v>15578</v>
      </c>
      <c r="C42" s="360">
        <v>19784</v>
      </c>
      <c r="D42" s="360">
        <v>23058</v>
      </c>
      <c r="E42" s="360">
        <v>26554</v>
      </c>
      <c r="F42" s="360">
        <v>30316</v>
      </c>
      <c r="G42" s="360">
        <v>34984</v>
      </c>
      <c r="H42" s="360">
        <v>40957</v>
      </c>
      <c r="I42" s="360">
        <v>48583</v>
      </c>
      <c r="J42" s="360">
        <v>64527</v>
      </c>
      <c r="K42" s="360">
        <f t="shared" si="0"/>
        <v>30316</v>
      </c>
    </row>
    <row r="43" spans="1:11" x14ac:dyDescent="0.25">
      <c r="A43" s="74" t="s">
        <v>136</v>
      </c>
      <c r="B43" s="360">
        <v>15816</v>
      </c>
      <c r="C43" s="360">
        <v>20083</v>
      </c>
      <c r="D43" s="360">
        <v>23632</v>
      </c>
      <c r="E43" s="360">
        <v>27269</v>
      </c>
      <c r="F43" s="360">
        <v>31096</v>
      </c>
      <c r="G43" s="360">
        <v>35798</v>
      </c>
      <c r="H43" s="360">
        <v>42147</v>
      </c>
      <c r="I43" s="360">
        <v>50992</v>
      </c>
      <c r="J43" s="360">
        <v>66023</v>
      </c>
      <c r="K43" s="360">
        <f t="shared" si="0"/>
        <v>31096</v>
      </c>
    </row>
    <row r="44" spans="1:11" x14ac:dyDescent="0.25">
      <c r="A44" s="74" t="s">
        <v>137</v>
      </c>
      <c r="B44" s="360">
        <v>16124</v>
      </c>
      <c r="C44" s="360">
        <v>20526</v>
      </c>
      <c r="D44" s="360">
        <v>24168</v>
      </c>
      <c r="E44" s="360">
        <v>28079</v>
      </c>
      <c r="F44" s="360">
        <v>32445</v>
      </c>
      <c r="G44" s="360">
        <v>37544</v>
      </c>
      <c r="H44" s="360">
        <v>43430</v>
      </c>
      <c r="I44" s="360">
        <v>52183</v>
      </c>
      <c r="J44" s="360">
        <v>68333</v>
      </c>
      <c r="K44" s="360">
        <f t="shared" si="0"/>
        <v>32445</v>
      </c>
    </row>
    <row r="45" spans="1:11" x14ac:dyDescent="0.25">
      <c r="A45" s="258" t="s">
        <v>138</v>
      </c>
      <c r="B45" s="360">
        <v>17104</v>
      </c>
      <c r="C45" s="360">
        <v>21489</v>
      </c>
      <c r="D45" s="360">
        <v>24981</v>
      </c>
      <c r="E45" s="360">
        <v>28619</v>
      </c>
      <c r="F45" s="360">
        <v>33013</v>
      </c>
      <c r="G45" s="360">
        <v>38080</v>
      </c>
      <c r="H45" s="360">
        <v>44647</v>
      </c>
      <c r="I45" s="360">
        <v>52784</v>
      </c>
      <c r="J45" s="360">
        <v>67493</v>
      </c>
      <c r="K45" s="360">
        <f t="shared" si="0"/>
        <v>33013</v>
      </c>
    </row>
    <row r="46" spans="1:11" x14ac:dyDescent="0.25">
      <c r="A46" s="258" t="s">
        <v>139</v>
      </c>
      <c r="B46" s="360">
        <v>17668</v>
      </c>
      <c r="C46" s="360">
        <v>21654</v>
      </c>
      <c r="D46" s="360">
        <v>25518</v>
      </c>
      <c r="E46" s="360">
        <v>29142</v>
      </c>
      <c r="F46" s="360">
        <v>33904</v>
      </c>
      <c r="G46" s="360">
        <v>39143</v>
      </c>
      <c r="H46" s="360">
        <v>45541</v>
      </c>
      <c r="I46" s="360">
        <v>53751</v>
      </c>
      <c r="J46" s="360">
        <v>68820</v>
      </c>
      <c r="K46" s="360">
        <f t="shared" si="0"/>
        <v>33904</v>
      </c>
    </row>
    <row r="47" spans="1:11" x14ac:dyDescent="0.25">
      <c r="A47" s="258" t="s">
        <v>140</v>
      </c>
      <c r="B47" s="360">
        <v>16219</v>
      </c>
      <c r="C47" s="360">
        <v>20644</v>
      </c>
      <c r="D47" s="360">
        <v>24562</v>
      </c>
      <c r="E47" s="360">
        <v>28571</v>
      </c>
      <c r="F47" s="360">
        <v>33093</v>
      </c>
      <c r="G47" s="360">
        <v>37904</v>
      </c>
      <c r="H47" s="360">
        <v>44197</v>
      </c>
      <c r="I47" s="360">
        <v>52816</v>
      </c>
      <c r="J47" s="360">
        <v>68795</v>
      </c>
      <c r="K47" s="360">
        <f t="shared" si="0"/>
        <v>33093</v>
      </c>
    </row>
    <row r="48" spans="1:11" x14ac:dyDescent="0.25">
      <c r="A48" s="258" t="s">
        <v>141</v>
      </c>
      <c r="B48" s="360">
        <v>15380</v>
      </c>
      <c r="C48" s="360">
        <v>20258</v>
      </c>
      <c r="D48" s="360">
        <v>24411</v>
      </c>
      <c r="E48" s="360">
        <v>28631</v>
      </c>
      <c r="F48" s="360">
        <v>33364</v>
      </c>
      <c r="G48" s="360">
        <v>38688</v>
      </c>
      <c r="H48" s="360">
        <v>44875</v>
      </c>
      <c r="I48" s="360">
        <v>53878</v>
      </c>
      <c r="J48" s="360">
        <v>69997</v>
      </c>
      <c r="K48" s="360">
        <f t="shared" si="0"/>
        <v>33364</v>
      </c>
    </row>
    <row r="49" spans="1:11" x14ac:dyDescent="0.25">
      <c r="A49" s="258" t="s">
        <v>142</v>
      </c>
      <c r="B49" s="360">
        <v>16682</v>
      </c>
      <c r="C49" s="360">
        <v>21391</v>
      </c>
      <c r="D49" s="360">
        <v>25792</v>
      </c>
      <c r="E49" s="360">
        <v>30067</v>
      </c>
      <c r="F49" s="360">
        <v>34735</v>
      </c>
      <c r="G49" s="360">
        <v>40438</v>
      </c>
      <c r="H49" s="360">
        <v>46808</v>
      </c>
      <c r="I49" s="360">
        <v>55878</v>
      </c>
      <c r="J49" s="360">
        <v>70953</v>
      </c>
      <c r="K49" s="360">
        <f t="shared" si="0"/>
        <v>34735</v>
      </c>
    </row>
    <row r="50" spans="1:11" x14ac:dyDescent="0.25">
      <c r="A50" s="258" t="s">
        <v>143</v>
      </c>
      <c r="B50" s="360">
        <v>16429</v>
      </c>
      <c r="C50" s="360">
        <v>21985</v>
      </c>
      <c r="D50" s="360">
        <v>26418</v>
      </c>
      <c r="E50" s="360">
        <v>30901</v>
      </c>
      <c r="F50" s="360">
        <v>35438</v>
      </c>
      <c r="G50" s="360">
        <v>40586</v>
      </c>
      <c r="H50" s="360">
        <v>46826</v>
      </c>
      <c r="I50" s="360">
        <v>55628</v>
      </c>
      <c r="J50" s="360">
        <v>70777</v>
      </c>
      <c r="K50" s="360">
        <f t="shared" si="0"/>
        <v>35438</v>
      </c>
    </row>
    <row r="51" spans="1:11" x14ac:dyDescent="0.25">
      <c r="A51" s="368" t="s">
        <v>144</v>
      </c>
      <c r="B51" s="360">
        <v>15997</v>
      </c>
      <c r="C51" s="360">
        <v>21409</v>
      </c>
      <c r="D51" s="360">
        <v>25890</v>
      </c>
      <c r="E51" s="360">
        <v>30446</v>
      </c>
      <c r="F51" s="360">
        <v>35335</v>
      </c>
      <c r="G51" s="360">
        <v>40657</v>
      </c>
      <c r="H51" s="360">
        <v>47400</v>
      </c>
      <c r="I51" s="360">
        <v>55706</v>
      </c>
      <c r="J51" s="360">
        <v>71941</v>
      </c>
      <c r="K51" s="360">
        <f t="shared" si="0"/>
        <v>35335</v>
      </c>
    </row>
    <row r="52" spans="1:11" x14ac:dyDescent="0.25">
      <c r="A52" s="260" t="s">
        <v>434</v>
      </c>
      <c r="B52" s="373">
        <v>16363</v>
      </c>
      <c r="C52" s="373">
        <v>21749</v>
      </c>
      <c r="D52" s="373">
        <v>26076</v>
      </c>
      <c r="E52" s="373">
        <v>30160</v>
      </c>
      <c r="F52" s="373">
        <v>34462</v>
      </c>
      <c r="G52" s="373">
        <v>39542</v>
      </c>
      <c r="H52" s="373">
        <v>45659</v>
      </c>
      <c r="I52" s="373">
        <v>54277</v>
      </c>
      <c r="J52" s="373">
        <v>68406</v>
      </c>
      <c r="K52" s="373">
        <f t="shared" si="0"/>
        <v>34462</v>
      </c>
    </row>
    <row r="53" spans="1:11" ht="35.4" customHeight="1" thickBot="1" x14ac:dyDescent="0.35">
      <c r="A53" s="20" t="s">
        <v>105</v>
      </c>
      <c r="B53" s="37"/>
      <c r="C53" s="372"/>
      <c r="D53" s="372"/>
      <c r="E53" s="356"/>
      <c r="F53" s="356"/>
      <c r="G53" s="356"/>
      <c r="H53" s="356"/>
      <c r="I53" s="37"/>
      <c r="J53" s="37"/>
      <c r="K53" s="37"/>
    </row>
    <row r="54" spans="1:11" ht="90.6" thickBot="1" x14ac:dyDescent="0.3">
      <c r="A54" s="22" t="s">
        <v>106</v>
      </c>
      <c r="B54" s="23" t="s">
        <v>107</v>
      </c>
      <c r="C54" s="23" t="s">
        <v>108</v>
      </c>
      <c r="D54" s="24" t="s">
        <v>109</v>
      </c>
      <c r="E54" s="370"/>
      <c r="F54" s="370"/>
      <c r="G54" s="370"/>
      <c r="H54" s="370"/>
      <c r="I54" s="298"/>
      <c r="J54" s="298"/>
      <c r="K54" s="298"/>
    </row>
  </sheetData>
  <phoneticPr fontId="34" type="noConversion"/>
  <hyperlinks>
    <hyperlink ref="A53" location="Index!A1" display="Back to index" xr:uid="{0FEF9AC3-3579-4A43-9FF5-8ACA2992C04D}"/>
    <hyperlink ref="B54" r:id="rId1" xr:uid="{08D2331C-0776-4BE3-868A-64A5EA8F3C50}"/>
    <hyperlink ref="C54" r:id="rId2" xr:uid="{26D8011A-9BF0-4376-8B21-2FF107F8AF5B}"/>
    <hyperlink ref="D54" r:id="rId3" xr:uid="{DDFD2267-1D6F-4600-B695-71AD67D29D85}"/>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A9C-40D1-471A-8436-4ED04BE20F71}">
  <dimension ref="A1:K36"/>
  <sheetViews>
    <sheetView showGridLines="0" zoomScaleNormal="100" workbookViewId="0"/>
  </sheetViews>
  <sheetFormatPr defaultColWidth="9.33203125" defaultRowHeight="15" x14ac:dyDescent="0.25"/>
  <cols>
    <col min="1" max="1" width="15.33203125" style="3" customWidth="1"/>
    <col min="2" max="11" width="13.44140625" style="3" customWidth="1"/>
    <col min="12" max="16384" width="9.33203125" style="3"/>
  </cols>
  <sheetData>
    <row r="1" spans="1:11" s="28" customFormat="1" ht="24" customHeight="1" x14ac:dyDescent="0.3">
      <c r="A1" s="28" t="s">
        <v>405</v>
      </c>
    </row>
    <row r="2" spans="1:11" x14ac:dyDescent="0.25">
      <c r="A2" s="415" t="s">
        <v>464</v>
      </c>
      <c r="B2" s="298"/>
      <c r="C2" s="298"/>
      <c r="D2" s="298"/>
      <c r="E2" s="298"/>
      <c r="F2" s="298"/>
      <c r="G2" s="298"/>
      <c r="H2" s="298"/>
      <c r="I2" s="298"/>
      <c r="J2" s="298"/>
      <c r="K2" s="298"/>
    </row>
    <row r="3" spans="1:11" x14ac:dyDescent="0.25">
      <c r="A3" s="508" t="s">
        <v>482</v>
      </c>
      <c r="B3" s="298"/>
      <c r="C3" s="298"/>
      <c r="D3" s="298"/>
      <c r="E3" s="298"/>
      <c r="F3" s="298"/>
      <c r="G3" s="298"/>
      <c r="H3" s="298"/>
      <c r="I3" s="298"/>
      <c r="J3" s="298"/>
      <c r="K3" s="298"/>
    </row>
    <row r="4" spans="1:11" ht="48.6" customHeight="1" x14ac:dyDescent="0.25">
      <c r="A4" s="265"/>
      <c r="B4" s="430"/>
      <c r="C4" s="430" t="s">
        <v>160</v>
      </c>
      <c r="D4" s="430"/>
      <c r="E4" s="430"/>
      <c r="F4" s="430" t="s">
        <v>161</v>
      </c>
      <c r="G4" s="430"/>
      <c r="H4" s="430"/>
      <c r="I4" s="430" t="s">
        <v>162</v>
      </c>
      <c r="J4" s="430"/>
      <c r="K4" s="298"/>
    </row>
    <row r="5" spans="1:11" s="250" customFormat="1" ht="15.6" x14ac:dyDescent="0.3">
      <c r="A5" s="265"/>
      <c r="B5" s="266" t="s">
        <v>163</v>
      </c>
      <c r="C5" s="266" t="s">
        <v>164</v>
      </c>
      <c r="D5" s="73" t="s">
        <v>165</v>
      </c>
      <c r="E5" s="267" t="s">
        <v>163</v>
      </c>
      <c r="F5" s="266" t="s">
        <v>164</v>
      </c>
      <c r="G5" s="73" t="s">
        <v>165</v>
      </c>
      <c r="H5" s="267" t="s">
        <v>163</v>
      </c>
      <c r="I5" s="266" t="s">
        <v>164</v>
      </c>
      <c r="J5" s="266" t="s">
        <v>165</v>
      </c>
    </row>
    <row r="6" spans="1:11" ht="15.6" x14ac:dyDescent="0.3">
      <c r="A6" s="265"/>
      <c r="B6" s="266" t="s">
        <v>166</v>
      </c>
      <c r="C6" s="266" t="s">
        <v>166</v>
      </c>
      <c r="D6" s="73" t="s">
        <v>166</v>
      </c>
      <c r="E6" s="267" t="s">
        <v>166</v>
      </c>
      <c r="F6" s="266" t="s">
        <v>166</v>
      </c>
      <c r="G6" s="73" t="s">
        <v>166</v>
      </c>
      <c r="H6" s="267" t="s">
        <v>166</v>
      </c>
      <c r="I6" s="266" t="s">
        <v>166</v>
      </c>
      <c r="J6" s="266" t="s">
        <v>166</v>
      </c>
      <c r="K6" s="298"/>
    </row>
    <row r="7" spans="1:11" ht="23.4" customHeight="1" x14ac:dyDescent="0.3">
      <c r="A7" s="495" t="s">
        <v>167</v>
      </c>
      <c r="B7" s="332"/>
      <c r="C7" s="268"/>
      <c r="D7" s="269"/>
      <c r="E7" s="268"/>
      <c r="F7" s="268"/>
      <c r="G7" s="269"/>
      <c r="H7" s="270"/>
      <c r="I7" s="268"/>
      <c r="J7" s="268"/>
      <c r="K7" s="298"/>
    </row>
    <row r="8" spans="1:11" x14ac:dyDescent="0.25">
      <c r="A8" s="448" t="s">
        <v>168</v>
      </c>
      <c r="B8" s="268">
        <v>4</v>
      </c>
      <c r="C8" s="268">
        <v>7</v>
      </c>
      <c r="D8" s="268">
        <v>7</v>
      </c>
      <c r="E8" s="271">
        <v>5</v>
      </c>
      <c r="F8" s="374">
        <v>7</v>
      </c>
      <c r="G8" s="374">
        <v>7</v>
      </c>
      <c r="H8" s="271">
        <v>4</v>
      </c>
      <c r="I8" s="374">
        <v>8</v>
      </c>
      <c r="J8" s="374">
        <v>8</v>
      </c>
      <c r="K8" s="325"/>
    </row>
    <row r="9" spans="1:11" x14ac:dyDescent="0.25">
      <c r="A9" s="448" t="s">
        <v>169</v>
      </c>
      <c r="B9" s="268">
        <v>9</v>
      </c>
      <c r="C9" s="268">
        <v>11</v>
      </c>
      <c r="D9" s="268">
        <v>13</v>
      </c>
      <c r="E9" s="271">
        <v>10</v>
      </c>
      <c r="F9" s="374">
        <v>12</v>
      </c>
      <c r="G9" s="374">
        <v>13</v>
      </c>
      <c r="H9" s="271">
        <v>7</v>
      </c>
      <c r="I9" s="374">
        <v>13</v>
      </c>
      <c r="J9" s="374">
        <v>14</v>
      </c>
      <c r="K9" s="325"/>
    </row>
    <row r="10" spans="1:11" x14ac:dyDescent="0.25">
      <c r="A10" s="448" t="s">
        <v>170</v>
      </c>
      <c r="B10" s="268">
        <v>15</v>
      </c>
      <c r="C10" s="268">
        <v>16</v>
      </c>
      <c r="D10" s="268">
        <v>17</v>
      </c>
      <c r="E10" s="271">
        <v>16</v>
      </c>
      <c r="F10" s="374">
        <v>16</v>
      </c>
      <c r="G10" s="374">
        <v>17</v>
      </c>
      <c r="H10" s="271">
        <v>12</v>
      </c>
      <c r="I10" s="374">
        <v>17</v>
      </c>
      <c r="J10" s="374">
        <v>18</v>
      </c>
      <c r="K10" s="325"/>
    </row>
    <row r="11" spans="1:11" x14ac:dyDescent="0.25">
      <c r="A11" s="448" t="s">
        <v>171</v>
      </c>
      <c r="B11" s="268">
        <v>23</v>
      </c>
      <c r="C11" s="268">
        <v>22</v>
      </c>
      <c r="D11" s="268">
        <v>23</v>
      </c>
      <c r="E11" s="271">
        <v>23</v>
      </c>
      <c r="F11" s="374">
        <v>22</v>
      </c>
      <c r="G11" s="374">
        <v>23</v>
      </c>
      <c r="H11" s="271">
        <v>22</v>
      </c>
      <c r="I11" s="374">
        <v>22</v>
      </c>
      <c r="J11" s="374">
        <v>23</v>
      </c>
      <c r="K11" s="325"/>
    </row>
    <row r="12" spans="1:11" x14ac:dyDescent="0.25">
      <c r="A12" s="449" t="s">
        <v>172</v>
      </c>
      <c r="B12" s="268">
        <v>49</v>
      </c>
      <c r="C12" s="268">
        <v>44</v>
      </c>
      <c r="D12" s="268">
        <v>41</v>
      </c>
      <c r="E12" s="272">
        <v>47</v>
      </c>
      <c r="F12" s="33">
        <v>44</v>
      </c>
      <c r="G12" s="374">
        <v>41</v>
      </c>
      <c r="H12" s="272">
        <v>55</v>
      </c>
      <c r="I12" s="33">
        <v>40</v>
      </c>
      <c r="J12" s="33">
        <v>37</v>
      </c>
      <c r="K12" s="325"/>
    </row>
    <row r="13" spans="1:11" ht="21.6" customHeight="1" x14ac:dyDescent="0.3">
      <c r="A13" s="35" t="s">
        <v>173</v>
      </c>
      <c r="B13" s="273"/>
      <c r="C13" s="273"/>
      <c r="D13" s="377"/>
      <c r="E13" s="375"/>
      <c r="F13" s="375"/>
      <c r="G13" s="377"/>
      <c r="H13" s="375"/>
      <c r="I13" s="375"/>
      <c r="J13" s="375"/>
      <c r="K13" s="325"/>
    </row>
    <row r="14" spans="1:11" x14ac:dyDescent="0.25">
      <c r="A14" s="448" t="s">
        <v>168</v>
      </c>
      <c r="B14" s="274">
        <v>2</v>
      </c>
      <c r="C14" s="274">
        <v>3</v>
      </c>
      <c r="D14" s="378">
        <v>3</v>
      </c>
      <c r="E14" s="376">
        <v>2</v>
      </c>
      <c r="F14" s="376">
        <v>2</v>
      </c>
      <c r="G14" s="378">
        <v>3</v>
      </c>
      <c r="H14" s="376">
        <v>2</v>
      </c>
      <c r="I14" s="376">
        <v>3</v>
      </c>
      <c r="J14" s="376">
        <v>3</v>
      </c>
      <c r="K14" s="325"/>
    </row>
    <row r="15" spans="1:11" x14ac:dyDescent="0.25">
      <c r="A15" s="448" t="s">
        <v>172</v>
      </c>
      <c r="B15" s="274">
        <v>32</v>
      </c>
      <c r="C15" s="274">
        <v>29</v>
      </c>
      <c r="D15" s="378">
        <v>26</v>
      </c>
      <c r="E15" s="376">
        <v>31</v>
      </c>
      <c r="F15" s="376">
        <v>29</v>
      </c>
      <c r="G15" s="378">
        <v>26</v>
      </c>
      <c r="H15" s="376">
        <v>36</v>
      </c>
      <c r="I15" s="376">
        <v>24</v>
      </c>
      <c r="J15" s="376">
        <v>23</v>
      </c>
      <c r="K15" s="325"/>
    </row>
    <row r="16" spans="1:11" ht="24" customHeight="1" x14ac:dyDescent="0.25">
      <c r="A16" s="41" t="s">
        <v>174</v>
      </c>
      <c r="B16" s="275">
        <v>47.2</v>
      </c>
      <c r="C16" s="275">
        <v>37.700000000000003</v>
      </c>
      <c r="D16" s="275">
        <v>33.1</v>
      </c>
      <c r="E16" s="276">
        <v>43.7</v>
      </c>
      <c r="F16" s="275">
        <v>37.700000000000003</v>
      </c>
      <c r="G16" s="275">
        <v>33.200000000000003</v>
      </c>
      <c r="H16" s="276">
        <v>57.4</v>
      </c>
      <c r="I16" s="275">
        <v>31.4</v>
      </c>
      <c r="J16" s="275">
        <v>29.2</v>
      </c>
      <c r="K16" s="325" t="s">
        <v>175</v>
      </c>
    </row>
    <row r="17" spans="1:11" ht="30.6" customHeight="1" thickBot="1" x14ac:dyDescent="0.35">
      <c r="A17" s="20" t="s">
        <v>105</v>
      </c>
      <c r="B17" s="298"/>
      <c r="C17" s="259"/>
      <c r="D17" s="259"/>
      <c r="E17" s="259"/>
      <c r="F17" s="259"/>
      <c r="G17" s="259"/>
      <c r="H17" s="259"/>
      <c r="I17" s="74"/>
      <c r="J17" s="74"/>
      <c r="K17" s="74"/>
    </row>
    <row r="18" spans="1:11" ht="100.95" customHeight="1" thickBot="1" x14ac:dyDescent="0.3">
      <c r="A18" s="22" t="s">
        <v>106</v>
      </c>
      <c r="B18" s="23" t="s">
        <v>107</v>
      </c>
      <c r="C18" s="23" t="s">
        <v>108</v>
      </c>
      <c r="D18" s="24" t="s">
        <v>109</v>
      </c>
      <c r="E18" s="259"/>
      <c r="F18" s="259"/>
      <c r="G18" s="259"/>
      <c r="H18" s="259"/>
      <c r="I18" s="74"/>
      <c r="J18" s="74"/>
      <c r="K18" s="74"/>
    </row>
    <row r="19" spans="1:11" x14ac:dyDescent="0.25">
      <c r="A19" s="36"/>
      <c r="B19" s="74"/>
      <c r="C19" s="259"/>
      <c r="D19" s="259"/>
      <c r="E19" s="259"/>
      <c r="F19" s="259"/>
      <c r="G19" s="259"/>
      <c r="H19" s="259"/>
      <c r="I19" s="74"/>
      <c r="J19" s="74"/>
      <c r="K19" s="74"/>
    </row>
    <row r="20" spans="1:11" x14ac:dyDescent="0.25">
      <c r="A20" s="36"/>
      <c r="B20" s="74"/>
      <c r="C20" s="259"/>
      <c r="D20" s="259"/>
      <c r="E20" s="259"/>
      <c r="F20" s="259"/>
      <c r="G20" s="259"/>
      <c r="H20" s="259"/>
      <c r="I20" s="74"/>
      <c r="J20" s="74"/>
      <c r="K20" s="74"/>
    </row>
    <row r="21" spans="1:11" x14ac:dyDescent="0.25">
      <c r="A21" s="36"/>
      <c r="B21" s="74"/>
      <c r="C21" s="259"/>
      <c r="D21" s="259"/>
      <c r="E21" s="259"/>
      <c r="F21" s="259"/>
      <c r="G21" s="259"/>
      <c r="H21" s="259"/>
      <c r="I21" s="74"/>
      <c r="J21" s="74"/>
      <c r="K21" s="74"/>
    </row>
    <row r="22" spans="1:11" x14ac:dyDescent="0.25">
      <c r="A22" s="36"/>
      <c r="B22" s="74"/>
      <c r="C22" s="259"/>
      <c r="D22" s="259"/>
      <c r="E22" s="259"/>
      <c r="F22" s="259"/>
      <c r="G22" s="259"/>
      <c r="H22" s="259"/>
      <c r="I22" s="74"/>
      <c r="J22" s="74"/>
      <c r="K22" s="74"/>
    </row>
    <row r="23" spans="1:11" x14ac:dyDescent="0.25">
      <c r="A23" s="36"/>
      <c r="B23" s="74"/>
      <c r="C23" s="259"/>
      <c r="D23" s="259"/>
      <c r="E23" s="259"/>
      <c r="F23" s="259"/>
      <c r="G23" s="259"/>
      <c r="H23" s="259"/>
      <c r="I23" s="74"/>
      <c r="J23" s="74"/>
      <c r="K23" s="74"/>
    </row>
    <row r="24" spans="1:11" x14ac:dyDescent="0.25">
      <c r="A24" s="36"/>
      <c r="B24" s="74"/>
      <c r="C24" s="259"/>
      <c r="D24" s="259"/>
      <c r="E24" s="259"/>
      <c r="F24" s="259"/>
      <c r="G24" s="259"/>
      <c r="H24" s="259"/>
      <c r="I24" s="74"/>
      <c r="J24" s="74"/>
      <c r="K24" s="74"/>
    </row>
    <row r="25" spans="1:11" x14ac:dyDescent="0.25">
      <c r="A25" s="36"/>
      <c r="B25" s="74"/>
      <c r="C25" s="259"/>
      <c r="D25" s="259"/>
      <c r="E25" s="259"/>
      <c r="F25" s="259"/>
      <c r="G25" s="259"/>
      <c r="H25" s="259"/>
      <c r="I25" s="74"/>
      <c r="J25" s="74"/>
      <c r="K25" s="74"/>
    </row>
    <row r="26" spans="1:11" x14ac:dyDescent="0.25">
      <c r="A26" s="36"/>
      <c r="B26" s="74"/>
      <c r="C26" s="259"/>
      <c r="D26" s="259"/>
      <c r="E26" s="259"/>
      <c r="F26" s="259"/>
      <c r="G26" s="259"/>
      <c r="H26" s="259"/>
      <c r="I26" s="74"/>
      <c r="J26" s="74"/>
      <c r="K26" s="74"/>
    </row>
    <row r="27" spans="1:11" x14ac:dyDescent="0.25">
      <c r="A27" s="36"/>
      <c r="B27" s="74"/>
      <c r="C27" s="259"/>
      <c r="D27" s="259"/>
      <c r="E27" s="259"/>
      <c r="F27" s="259"/>
      <c r="G27" s="259"/>
      <c r="H27" s="259"/>
      <c r="I27" s="74"/>
      <c r="J27" s="74"/>
      <c r="K27" s="74"/>
    </row>
    <row r="28" spans="1:11" x14ac:dyDescent="0.25">
      <c r="A28" s="36"/>
      <c r="B28" s="74"/>
      <c r="C28" s="259"/>
      <c r="D28" s="259"/>
      <c r="E28" s="259"/>
      <c r="F28" s="259"/>
      <c r="G28" s="259"/>
      <c r="H28" s="259"/>
      <c r="I28" s="74"/>
      <c r="J28" s="74"/>
      <c r="K28" s="74"/>
    </row>
    <row r="29" spans="1:11" x14ac:dyDescent="0.25">
      <c r="A29" s="36"/>
      <c r="B29" s="74"/>
      <c r="C29" s="259"/>
      <c r="D29" s="259"/>
      <c r="E29" s="259"/>
      <c r="F29" s="259"/>
      <c r="G29" s="259"/>
      <c r="H29" s="259"/>
      <c r="I29" s="74"/>
      <c r="J29" s="74"/>
      <c r="K29" s="74"/>
    </row>
    <row r="30" spans="1:11" x14ac:dyDescent="0.25">
      <c r="A30" s="36"/>
      <c r="B30" s="74"/>
      <c r="C30" s="259"/>
      <c r="D30" s="259"/>
      <c r="E30" s="259"/>
      <c r="F30" s="259"/>
      <c r="G30" s="259"/>
      <c r="H30" s="259"/>
      <c r="I30" s="74"/>
      <c r="J30" s="74"/>
      <c r="K30" s="74"/>
    </row>
    <row r="31" spans="1:11" x14ac:dyDescent="0.25">
      <c r="A31" s="36"/>
      <c r="B31" s="74"/>
      <c r="C31" s="259"/>
      <c r="D31" s="259"/>
      <c r="E31" s="259"/>
      <c r="F31" s="259"/>
      <c r="G31" s="259"/>
      <c r="H31" s="259"/>
      <c r="I31" s="74"/>
      <c r="J31" s="74"/>
      <c r="K31" s="74"/>
    </row>
    <row r="32" spans="1:11" x14ac:dyDescent="0.25">
      <c r="A32" s="36"/>
      <c r="B32" s="74"/>
      <c r="C32" s="259"/>
      <c r="D32" s="259"/>
      <c r="E32" s="259"/>
      <c r="F32" s="259"/>
      <c r="G32" s="259"/>
      <c r="H32" s="259"/>
      <c r="I32" s="74"/>
      <c r="J32" s="74"/>
      <c r="K32" s="74"/>
    </row>
    <row r="33" spans="1:11" x14ac:dyDescent="0.25">
      <c r="A33" s="36"/>
      <c r="B33" s="74"/>
      <c r="C33" s="259"/>
      <c r="D33" s="259"/>
      <c r="E33" s="259"/>
      <c r="F33" s="259"/>
      <c r="G33" s="259"/>
      <c r="H33" s="259"/>
      <c r="I33" s="74"/>
      <c r="J33" s="74"/>
      <c r="K33" s="74"/>
    </row>
    <row r="34" spans="1:11" x14ac:dyDescent="0.25">
      <c r="A34" s="36"/>
      <c r="B34" s="74"/>
      <c r="C34" s="259"/>
      <c r="D34" s="259"/>
      <c r="E34" s="259"/>
      <c r="F34" s="259"/>
      <c r="G34" s="259"/>
      <c r="H34" s="259"/>
      <c r="I34" s="74"/>
      <c r="J34" s="74"/>
      <c r="K34" s="74"/>
    </row>
    <row r="35" spans="1:11" x14ac:dyDescent="0.25">
      <c r="A35" s="36"/>
      <c r="B35" s="258"/>
      <c r="C35" s="259"/>
      <c r="D35" s="259"/>
      <c r="E35" s="259"/>
      <c r="F35" s="259"/>
      <c r="G35" s="259"/>
      <c r="H35" s="259"/>
      <c r="I35" s="258"/>
      <c r="J35" s="258"/>
      <c r="K35" s="258"/>
    </row>
    <row r="36" spans="1:11" x14ac:dyDescent="0.25">
      <c r="A36" s="333"/>
      <c r="B36" s="522"/>
      <c r="C36" s="522"/>
      <c r="D36" s="522"/>
      <c r="E36" s="522"/>
      <c r="F36" s="522"/>
      <c r="G36" s="522"/>
      <c r="H36" s="522"/>
      <c r="I36" s="334"/>
      <c r="J36" s="334"/>
      <c r="K36" s="334"/>
    </row>
  </sheetData>
  <mergeCells count="1">
    <mergeCell ref="B36:H36"/>
  </mergeCells>
  <hyperlinks>
    <hyperlink ref="A17" location="Index!A1" display="Back to index" xr:uid="{A95F683E-341F-4439-B91B-686E5788F5E7}"/>
    <hyperlink ref="B18" r:id="rId1" xr:uid="{09D05258-6F5E-45EA-AF63-D566B1AE4108}"/>
    <hyperlink ref="C18" r:id="rId2" xr:uid="{F9966AA9-3496-445D-8632-CA426C09A5B1}"/>
    <hyperlink ref="D18" r:id="rId3" xr:uid="{689D5627-8651-4280-9473-8478EE726FF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AE-FCB3-40BA-9530-199327B1928D}">
  <dimension ref="A1:H55"/>
  <sheetViews>
    <sheetView showGridLines="0" workbookViewId="0"/>
  </sheetViews>
  <sheetFormatPr defaultColWidth="13.33203125" defaultRowHeight="13.8" x14ac:dyDescent="0.25"/>
  <cols>
    <col min="1" max="16384" width="13.33203125" style="11"/>
  </cols>
  <sheetData>
    <row r="1" spans="1:8" s="28" customFormat="1" ht="28.2" customHeight="1" x14ac:dyDescent="0.3">
      <c r="A1" s="28" t="s">
        <v>406</v>
      </c>
      <c r="B1" s="4"/>
      <c r="C1" s="4"/>
      <c r="D1" s="4"/>
      <c r="E1" s="4"/>
      <c r="F1" s="4"/>
      <c r="G1" s="4"/>
      <c r="H1" s="4"/>
    </row>
    <row r="2" spans="1:8" ht="15" x14ac:dyDescent="0.25">
      <c r="A2" s="512" t="s">
        <v>496</v>
      </c>
      <c r="B2" s="298"/>
      <c r="C2" s="298"/>
      <c r="D2" s="298"/>
      <c r="E2" s="298"/>
      <c r="F2" s="298"/>
      <c r="G2" s="298"/>
    </row>
    <row r="3" spans="1:8" ht="15" x14ac:dyDescent="0.25">
      <c r="A3" s="496" t="s">
        <v>461</v>
      </c>
      <c r="B3" s="298"/>
      <c r="C3" s="298"/>
      <c r="D3" s="298"/>
      <c r="E3" s="298"/>
      <c r="F3" s="298"/>
      <c r="G3" s="298"/>
    </row>
    <row r="4" spans="1:8" ht="39.6" customHeight="1" x14ac:dyDescent="0.3">
      <c r="A4" s="12" t="s">
        <v>110</v>
      </c>
      <c r="B4" s="13"/>
      <c r="C4" s="13"/>
      <c r="D4" s="13"/>
      <c r="E4" s="5"/>
      <c r="F4" s="335"/>
      <c r="G4" s="335"/>
      <c r="H4" s="261"/>
    </row>
    <row r="5" spans="1:8" ht="19.5" customHeight="1" x14ac:dyDescent="0.3">
      <c r="A5" s="35" t="s">
        <v>433</v>
      </c>
      <c r="B5" s="256"/>
      <c r="C5" s="336"/>
      <c r="D5" s="256"/>
      <c r="E5" s="336"/>
      <c r="F5" s="257"/>
      <c r="G5" s="257"/>
      <c r="H5" s="262"/>
    </row>
    <row r="6" spans="1:8" ht="30.6" customHeight="1" x14ac:dyDescent="0.3">
      <c r="A6" s="252" t="s">
        <v>114</v>
      </c>
      <c r="B6" s="359" t="s">
        <v>145</v>
      </c>
      <c r="C6" s="359" t="s">
        <v>146</v>
      </c>
      <c r="D6" s="359" t="s">
        <v>147</v>
      </c>
      <c r="E6" s="359" t="s">
        <v>148</v>
      </c>
      <c r="F6" s="359" t="s">
        <v>149</v>
      </c>
      <c r="G6" s="361" t="s">
        <v>150</v>
      </c>
    </row>
    <row r="7" spans="1:8" s="21" customFormat="1" ht="19.95" customHeight="1" x14ac:dyDescent="0.25">
      <c r="A7" s="258">
        <v>1977</v>
      </c>
      <c r="B7" s="353">
        <v>8420</v>
      </c>
      <c r="C7" s="353">
        <v>12235</v>
      </c>
      <c r="D7" s="353">
        <v>14851</v>
      </c>
      <c r="E7" s="353">
        <v>18069</v>
      </c>
      <c r="F7" s="353">
        <v>27183</v>
      </c>
      <c r="G7" s="353">
        <v>16152</v>
      </c>
      <c r="H7" s="263"/>
    </row>
    <row r="8" spans="1:8" s="21" customFormat="1" ht="15" x14ac:dyDescent="0.25">
      <c r="A8" s="258">
        <v>1978</v>
      </c>
      <c r="B8" s="353">
        <v>9351</v>
      </c>
      <c r="C8" s="353">
        <v>13262</v>
      </c>
      <c r="D8" s="353">
        <v>16282</v>
      </c>
      <c r="E8" s="353">
        <v>19784</v>
      </c>
      <c r="F8" s="353">
        <v>29007</v>
      </c>
      <c r="G8" s="353">
        <v>17537</v>
      </c>
      <c r="H8" s="263"/>
    </row>
    <row r="9" spans="1:8" s="21" customFormat="1" ht="15" x14ac:dyDescent="0.25">
      <c r="A9" s="258">
        <v>1979</v>
      </c>
      <c r="B9" s="353">
        <v>9977</v>
      </c>
      <c r="C9" s="353">
        <v>14122</v>
      </c>
      <c r="D9" s="353">
        <v>17121</v>
      </c>
      <c r="E9" s="353">
        <v>20889</v>
      </c>
      <c r="F9" s="353">
        <v>30699</v>
      </c>
      <c r="G9" s="353">
        <v>18562</v>
      </c>
      <c r="H9" s="263"/>
    </row>
    <row r="10" spans="1:8" s="21" customFormat="1" ht="15" x14ac:dyDescent="0.25">
      <c r="A10" s="258">
        <v>1980</v>
      </c>
      <c r="B10" s="353">
        <v>9704</v>
      </c>
      <c r="C10" s="353">
        <v>14293</v>
      </c>
      <c r="D10" s="353">
        <v>17622</v>
      </c>
      <c r="E10" s="353">
        <v>21399</v>
      </c>
      <c r="F10" s="353">
        <v>32617</v>
      </c>
      <c r="G10" s="353">
        <v>19127</v>
      </c>
      <c r="H10" s="263"/>
    </row>
    <row r="11" spans="1:8" s="21" customFormat="1" ht="15" x14ac:dyDescent="0.25">
      <c r="A11" s="258">
        <v>1981</v>
      </c>
      <c r="B11" s="353">
        <v>8963</v>
      </c>
      <c r="C11" s="353">
        <v>13268</v>
      </c>
      <c r="D11" s="353">
        <v>16471</v>
      </c>
      <c r="E11" s="353">
        <v>20391</v>
      </c>
      <c r="F11" s="353">
        <v>31474</v>
      </c>
      <c r="G11" s="353">
        <v>18113</v>
      </c>
      <c r="H11" s="263"/>
    </row>
    <row r="12" spans="1:8" s="21" customFormat="1" ht="15" x14ac:dyDescent="0.25">
      <c r="A12" s="258">
        <v>1982</v>
      </c>
      <c r="B12" s="353">
        <v>8914</v>
      </c>
      <c r="C12" s="353">
        <v>12978</v>
      </c>
      <c r="D12" s="353">
        <v>16320</v>
      </c>
      <c r="E12" s="353">
        <v>20036</v>
      </c>
      <c r="F12" s="353">
        <v>32929</v>
      </c>
      <c r="G12" s="353">
        <v>18235</v>
      </c>
      <c r="H12" s="263"/>
    </row>
    <row r="13" spans="1:8" s="21" customFormat="1" ht="15" x14ac:dyDescent="0.25">
      <c r="A13" s="258">
        <v>1983</v>
      </c>
      <c r="B13" s="353">
        <v>8651</v>
      </c>
      <c r="C13" s="353">
        <v>12685</v>
      </c>
      <c r="D13" s="353">
        <v>16150</v>
      </c>
      <c r="E13" s="353">
        <v>20436</v>
      </c>
      <c r="F13" s="353">
        <v>32252</v>
      </c>
      <c r="G13" s="353">
        <v>18035</v>
      </c>
      <c r="H13" s="263"/>
    </row>
    <row r="14" spans="1:8" s="21" customFormat="1" ht="15" x14ac:dyDescent="0.25">
      <c r="A14" s="258">
        <v>1984</v>
      </c>
      <c r="B14" s="353">
        <v>9278</v>
      </c>
      <c r="C14" s="353">
        <v>13714</v>
      </c>
      <c r="D14" s="353">
        <v>17303</v>
      </c>
      <c r="E14" s="353">
        <v>21470</v>
      </c>
      <c r="F14" s="353">
        <v>32857</v>
      </c>
      <c r="G14" s="353">
        <v>18924</v>
      </c>
      <c r="H14" s="263"/>
    </row>
    <row r="15" spans="1:8" s="21" customFormat="1" ht="15" x14ac:dyDescent="0.25">
      <c r="A15" s="258">
        <v>1985</v>
      </c>
      <c r="B15" s="353">
        <v>8752</v>
      </c>
      <c r="C15" s="353">
        <v>13459</v>
      </c>
      <c r="D15" s="353">
        <v>17451</v>
      </c>
      <c r="E15" s="353">
        <v>22402</v>
      </c>
      <c r="F15" s="353">
        <v>36195</v>
      </c>
      <c r="G15" s="353">
        <v>19652</v>
      </c>
      <c r="H15" s="263"/>
    </row>
    <row r="16" spans="1:8" s="21" customFormat="1" ht="15" x14ac:dyDescent="0.25">
      <c r="A16" s="258">
        <v>1986</v>
      </c>
      <c r="B16" s="353">
        <v>9318</v>
      </c>
      <c r="C16" s="353">
        <v>13929</v>
      </c>
      <c r="D16" s="353">
        <v>18219</v>
      </c>
      <c r="E16" s="353">
        <v>23200</v>
      </c>
      <c r="F16" s="353">
        <v>38367</v>
      </c>
      <c r="G16" s="353">
        <v>20607</v>
      </c>
      <c r="H16" s="263"/>
    </row>
    <row r="17" spans="1:8" s="21" customFormat="1" ht="15" x14ac:dyDescent="0.25">
      <c r="A17" s="258">
        <v>1987</v>
      </c>
      <c r="B17" s="353">
        <v>9452</v>
      </c>
      <c r="C17" s="353">
        <v>14543</v>
      </c>
      <c r="D17" s="353">
        <v>19298</v>
      </c>
      <c r="E17" s="353">
        <v>24497</v>
      </c>
      <c r="F17" s="353">
        <v>41077</v>
      </c>
      <c r="G17" s="353">
        <v>21773</v>
      </c>
      <c r="H17" s="263"/>
    </row>
    <row r="18" spans="1:8" s="21" customFormat="1" ht="15" x14ac:dyDescent="0.25">
      <c r="A18" s="258">
        <v>1988</v>
      </c>
      <c r="B18" s="353">
        <v>9631</v>
      </c>
      <c r="C18" s="353">
        <v>15671</v>
      </c>
      <c r="D18" s="353">
        <v>20563</v>
      </c>
      <c r="E18" s="353">
        <v>26406</v>
      </c>
      <c r="F18" s="353">
        <v>45787</v>
      </c>
      <c r="G18" s="353">
        <v>23611</v>
      </c>
      <c r="H18" s="263"/>
    </row>
    <row r="19" spans="1:8" s="21" customFormat="1" ht="15" x14ac:dyDescent="0.25">
      <c r="A19" s="258">
        <v>1989</v>
      </c>
      <c r="B19" s="353">
        <v>9476</v>
      </c>
      <c r="C19" s="353">
        <v>15781</v>
      </c>
      <c r="D19" s="353">
        <v>21096</v>
      </c>
      <c r="E19" s="353">
        <v>27405</v>
      </c>
      <c r="F19" s="353">
        <v>47393</v>
      </c>
      <c r="G19" s="353">
        <v>24230</v>
      </c>
      <c r="H19" s="263"/>
    </row>
    <row r="20" spans="1:8" s="21" customFormat="1" ht="15" x14ac:dyDescent="0.25">
      <c r="A20" s="258">
        <v>1990</v>
      </c>
      <c r="B20" s="353">
        <v>9345</v>
      </c>
      <c r="C20" s="353">
        <v>15630</v>
      </c>
      <c r="D20" s="353">
        <v>21179</v>
      </c>
      <c r="E20" s="353">
        <v>28405</v>
      </c>
      <c r="F20" s="353">
        <v>49937</v>
      </c>
      <c r="G20" s="353">
        <v>24899</v>
      </c>
      <c r="H20" s="263"/>
    </row>
    <row r="21" spans="1:8" s="21" customFormat="1" ht="15" x14ac:dyDescent="0.25">
      <c r="A21" s="258">
        <v>1991</v>
      </c>
      <c r="B21" s="353">
        <v>9708</v>
      </c>
      <c r="C21" s="353">
        <v>16065</v>
      </c>
      <c r="D21" s="353">
        <v>21959</v>
      </c>
      <c r="E21" s="353">
        <v>28946</v>
      </c>
      <c r="F21" s="353">
        <v>49482</v>
      </c>
      <c r="G21" s="353">
        <v>25232</v>
      </c>
      <c r="H21" s="263"/>
    </row>
    <row r="22" spans="1:8" s="21" customFormat="1" ht="15" x14ac:dyDescent="0.25">
      <c r="A22" s="258">
        <v>1992</v>
      </c>
      <c r="B22" s="353">
        <v>9301</v>
      </c>
      <c r="C22" s="353">
        <v>15145</v>
      </c>
      <c r="D22" s="353">
        <v>21252</v>
      </c>
      <c r="E22" s="353">
        <v>28441</v>
      </c>
      <c r="F22" s="353">
        <v>49189</v>
      </c>
      <c r="G22" s="353">
        <v>24666</v>
      </c>
      <c r="H22" s="263"/>
    </row>
    <row r="23" spans="1:8" s="21" customFormat="1" ht="15" x14ac:dyDescent="0.25">
      <c r="A23" s="258">
        <v>1993</v>
      </c>
      <c r="B23" s="353">
        <v>9222</v>
      </c>
      <c r="C23" s="353">
        <v>14534</v>
      </c>
      <c r="D23" s="353">
        <v>20579</v>
      </c>
      <c r="E23" s="353">
        <v>27721</v>
      </c>
      <c r="F23" s="353">
        <v>48741</v>
      </c>
      <c r="G23" s="353">
        <v>24159</v>
      </c>
      <c r="H23" s="263"/>
    </row>
    <row r="24" spans="1:8" s="21" customFormat="1" ht="15" x14ac:dyDescent="0.25">
      <c r="A24" s="74" t="s">
        <v>117</v>
      </c>
      <c r="B24" s="353">
        <v>9982</v>
      </c>
      <c r="C24" s="353">
        <v>15749</v>
      </c>
      <c r="D24" s="353">
        <v>21496</v>
      </c>
      <c r="E24" s="353">
        <v>28233</v>
      </c>
      <c r="F24" s="353">
        <v>48267</v>
      </c>
      <c r="G24" s="353">
        <v>24745</v>
      </c>
      <c r="H24" s="263"/>
    </row>
    <row r="25" spans="1:8" s="21" customFormat="1" ht="15" x14ac:dyDescent="0.25">
      <c r="A25" s="74" t="s">
        <v>118</v>
      </c>
      <c r="B25" s="353">
        <v>9676</v>
      </c>
      <c r="C25" s="353">
        <v>15442</v>
      </c>
      <c r="D25" s="353">
        <v>21480</v>
      </c>
      <c r="E25" s="353">
        <v>28066</v>
      </c>
      <c r="F25" s="353">
        <v>47514</v>
      </c>
      <c r="G25" s="353">
        <v>24436</v>
      </c>
      <c r="H25" s="263"/>
    </row>
    <row r="26" spans="1:8" s="21" customFormat="1" ht="15" x14ac:dyDescent="0.25">
      <c r="A26" s="74" t="s">
        <v>119</v>
      </c>
      <c r="B26" s="353">
        <v>9896</v>
      </c>
      <c r="C26" s="353">
        <v>15506</v>
      </c>
      <c r="D26" s="353">
        <v>21751</v>
      </c>
      <c r="E26" s="353">
        <v>29299</v>
      </c>
      <c r="F26" s="353">
        <v>50630</v>
      </c>
      <c r="G26" s="353">
        <v>25417</v>
      </c>
      <c r="H26" s="263"/>
    </row>
    <row r="27" spans="1:8" s="21" customFormat="1" ht="15" x14ac:dyDescent="0.25">
      <c r="A27" s="74" t="s">
        <v>120</v>
      </c>
      <c r="B27" s="353">
        <v>10230</v>
      </c>
      <c r="C27" s="353">
        <v>16679</v>
      </c>
      <c r="D27" s="353">
        <v>23022</v>
      </c>
      <c r="E27" s="353">
        <v>30764</v>
      </c>
      <c r="F27" s="353">
        <v>53522</v>
      </c>
      <c r="G27" s="353">
        <v>26843</v>
      </c>
      <c r="H27" s="263"/>
    </row>
    <row r="28" spans="1:8" s="21" customFormat="1" ht="15" x14ac:dyDescent="0.25">
      <c r="A28" s="74" t="s">
        <v>121</v>
      </c>
      <c r="B28" s="353">
        <v>10233</v>
      </c>
      <c r="C28" s="353">
        <v>16552</v>
      </c>
      <c r="D28" s="353">
        <v>23165</v>
      </c>
      <c r="E28" s="353">
        <v>30921</v>
      </c>
      <c r="F28" s="353">
        <v>54240</v>
      </c>
      <c r="G28" s="353">
        <v>27022</v>
      </c>
      <c r="H28" s="263"/>
    </row>
    <row r="29" spans="1:8" s="21" customFormat="1" ht="15" x14ac:dyDescent="0.25">
      <c r="A29" s="74" t="s">
        <v>122</v>
      </c>
      <c r="B29" s="353">
        <v>11125</v>
      </c>
      <c r="C29" s="353">
        <v>17648</v>
      </c>
      <c r="D29" s="353">
        <v>24989</v>
      </c>
      <c r="E29" s="353">
        <v>33337</v>
      </c>
      <c r="F29" s="353">
        <v>63812</v>
      </c>
      <c r="G29" s="353">
        <v>30182</v>
      </c>
      <c r="H29" s="263"/>
    </row>
    <row r="30" spans="1:8" s="21" customFormat="1" ht="15" x14ac:dyDescent="0.25">
      <c r="A30" s="74" t="s">
        <v>123</v>
      </c>
      <c r="B30" s="353">
        <v>11657</v>
      </c>
      <c r="C30" s="353">
        <v>18628</v>
      </c>
      <c r="D30" s="353">
        <v>25454</v>
      </c>
      <c r="E30" s="353">
        <v>33739</v>
      </c>
      <c r="F30" s="353">
        <v>62902</v>
      </c>
      <c r="G30" s="353">
        <v>30476</v>
      </c>
      <c r="H30" s="263"/>
    </row>
    <row r="31" spans="1:8" s="21" customFormat="1" ht="15" x14ac:dyDescent="0.25">
      <c r="A31" s="74" t="s">
        <v>124</v>
      </c>
      <c r="B31" s="353">
        <v>12501</v>
      </c>
      <c r="C31" s="353">
        <v>20152</v>
      </c>
      <c r="D31" s="353">
        <v>27397</v>
      </c>
      <c r="E31" s="353">
        <v>35712</v>
      </c>
      <c r="F31" s="353">
        <v>70758</v>
      </c>
      <c r="G31" s="353">
        <v>33304</v>
      </c>
      <c r="H31" s="263"/>
    </row>
    <row r="32" spans="1:8" s="21" customFormat="1" ht="15" x14ac:dyDescent="0.25">
      <c r="A32" s="74" t="s">
        <v>125</v>
      </c>
      <c r="B32" s="353">
        <v>13820</v>
      </c>
      <c r="C32" s="353">
        <v>20158</v>
      </c>
      <c r="D32" s="353">
        <v>27700</v>
      </c>
      <c r="E32" s="353">
        <v>37729</v>
      </c>
      <c r="F32" s="353">
        <v>70575</v>
      </c>
      <c r="G32" s="353">
        <v>33996</v>
      </c>
      <c r="H32" s="263"/>
    </row>
    <row r="33" spans="1:8" s="21" customFormat="1" ht="15" x14ac:dyDescent="0.25">
      <c r="A33" s="74" t="s">
        <v>126</v>
      </c>
      <c r="B33" s="353">
        <v>14527</v>
      </c>
      <c r="C33" s="353">
        <v>22369</v>
      </c>
      <c r="D33" s="353">
        <v>29335</v>
      </c>
      <c r="E33" s="353">
        <v>37389</v>
      </c>
      <c r="F33" s="353">
        <v>69869</v>
      </c>
      <c r="G33" s="353">
        <v>34698</v>
      </c>
      <c r="H33" s="263"/>
    </row>
    <row r="34" spans="1:8" s="21" customFormat="1" ht="15" x14ac:dyDescent="0.25">
      <c r="A34" s="74" t="s">
        <v>127</v>
      </c>
      <c r="B34" s="353">
        <v>15169</v>
      </c>
      <c r="C34" s="353">
        <v>22646</v>
      </c>
      <c r="D34" s="353">
        <v>29402</v>
      </c>
      <c r="E34" s="353">
        <v>38804</v>
      </c>
      <c r="F34" s="353">
        <v>76906</v>
      </c>
      <c r="G34" s="353">
        <v>36585</v>
      </c>
      <c r="H34" s="263"/>
    </row>
    <row r="35" spans="1:8" s="21" customFormat="1" ht="15" x14ac:dyDescent="0.25">
      <c r="A35" s="74" t="s">
        <v>128</v>
      </c>
      <c r="B35" s="353">
        <v>14913</v>
      </c>
      <c r="C35" s="353">
        <v>22233</v>
      </c>
      <c r="D35" s="353">
        <v>29390</v>
      </c>
      <c r="E35" s="353">
        <v>39618</v>
      </c>
      <c r="F35" s="353">
        <v>79084</v>
      </c>
      <c r="G35" s="353">
        <v>37048</v>
      </c>
      <c r="H35" s="263"/>
    </row>
    <row r="36" spans="1:8" s="21" customFormat="1" ht="15" x14ac:dyDescent="0.25">
      <c r="A36" s="74" t="s">
        <v>129</v>
      </c>
      <c r="B36" s="353">
        <v>14711</v>
      </c>
      <c r="C36" s="353">
        <v>22222</v>
      </c>
      <c r="D36" s="353">
        <v>29356</v>
      </c>
      <c r="E36" s="353">
        <v>40264</v>
      </c>
      <c r="F36" s="353">
        <v>90945</v>
      </c>
      <c r="G36" s="353">
        <v>39499</v>
      </c>
      <c r="H36" s="263"/>
    </row>
    <row r="37" spans="1:8" s="21" customFormat="1" ht="15" x14ac:dyDescent="0.25">
      <c r="A37" s="74" t="s">
        <v>130</v>
      </c>
      <c r="B37" s="353">
        <v>14475</v>
      </c>
      <c r="C37" s="353">
        <v>23236</v>
      </c>
      <c r="D37" s="353">
        <v>30827</v>
      </c>
      <c r="E37" s="353">
        <v>40545</v>
      </c>
      <c r="F37" s="353">
        <v>102143</v>
      </c>
      <c r="G37" s="353">
        <v>42245</v>
      </c>
      <c r="H37" s="263"/>
    </row>
    <row r="38" spans="1:8" s="21" customFormat="1" ht="15" x14ac:dyDescent="0.25">
      <c r="A38" s="74" t="s">
        <v>131</v>
      </c>
      <c r="B38" s="353">
        <v>14133</v>
      </c>
      <c r="C38" s="353">
        <v>21959</v>
      </c>
      <c r="D38" s="353">
        <v>29794</v>
      </c>
      <c r="E38" s="353">
        <v>39227</v>
      </c>
      <c r="F38" s="353">
        <v>81848</v>
      </c>
      <c r="G38" s="353">
        <v>37392</v>
      </c>
      <c r="H38" s="263"/>
    </row>
    <row r="39" spans="1:8" s="21" customFormat="1" ht="15" x14ac:dyDescent="0.25">
      <c r="A39" s="74" t="s">
        <v>132</v>
      </c>
      <c r="B39" s="353">
        <v>15547</v>
      </c>
      <c r="C39" s="353">
        <v>23196</v>
      </c>
      <c r="D39" s="353">
        <v>30024</v>
      </c>
      <c r="E39" s="353">
        <v>39629</v>
      </c>
      <c r="F39" s="353">
        <v>84016</v>
      </c>
      <c r="G39" s="353">
        <v>38482</v>
      </c>
      <c r="H39" s="263"/>
    </row>
    <row r="40" spans="1:8" s="21" customFormat="1" ht="15" x14ac:dyDescent="0.25">
      <c r="A40" s="74" t="s">
        <v>133</v>
      </c>
      <c r="B40" s="353">
        <v>15614</v>
      </c>
      <c r="C40" s="353">
        <v>23140</v>
      </c>
      <c r="D40" s="353">
        <v>30513</v>
      </c>
      <c r="E40" s="353">
        <v>40000</v>
      </c>
      <c r="F40" s="353">
        <v>80988</v>
      </c>
      <c r="G40" s="353">
        <v>38051</v>
      </c>
      <c r="H40" s="263"/>
    </row>
    <row r="41" spans="1:8" s="21" customFormat="1" ht="15" x14ac:dyDescent="0.25">
      <c r="A41" s="74" t="s">
        <v>134</v>
      </c>
      <c r="B41" s="353">
        <v>15637</v>
      </c>
      <c r="C41" s="353">
        <v>22973</v>
      </c>
      <c r="D41" s="353">
        <v>29575</v>
      </c>
      <c r="E41" s="353">
        <v>38999</v>
      </c>
      <c r="F41" s="353">
        <v>75631</v>
      </c>
      <c r="G41" s="353">
        <v>36563</v>
      </c>
      <c r="H41" s="263"/>
    </row>
    <row r="42" spans="1:8" s="21" customFormat="1" ht="15" x14ac:dyDescent="0.25">
      <c r="A42" s="74" t="s">
        <v>135</v>
      </c>
      <c r="B42" s="353">
        <v>14601</v>
      </c>
      <c r="C42" s="353">
        <v>22210</v>
      </c>
      <c r="D42" s="353">
        <v>28431</v>
      </c>
      <c r="E42" s="353">
        <v>37889</v>
      </c>
      <c r="F42" s="353">
        <v>74618</v>
      </c>
      <c r="G42" s="353">
        <v>35550</v>
      </c>
      <c r="H42" s="263"/>
    </row>
    <row r="43" spans="1:8" s="21" customFormat="1" ht="15" x14ac:dyDescent="0.25">
      <c r="A43" s="74" t="s">
        <v>136</v>
      </c>
      <c r="B43" s="353">
        <v>15128</v>
      </c>
      <c r="C43" s="353">
        <v>22518</v>
      </c>
      <c r="D43" s="353">
        <v>29028</v>
      </c>
      <c r="E43" s="353">
        <v>39153</v>
      </c>
      <c r="F43" s="353">
        <v>82263</v>
      </c>
      <c r="G43" s="353">
        <v>37618</v>
      </c>
      <c r="H43" s="263"/>
    </row>
    <row r="44" spans="1:8" s="21" customFormat="1" ht="15" x14ac:dyDescent="0.25">
      <c r="A44" s="74" t="s">
        <v>137</v>
      </c>
      <c r="B44" s="353">
        <v>15067</v>
      </c>
      <c r="C44" s="353">
        <v>22960</v>
      </c>
      <c r="D44" s="353">
        <v>30506</v>
      </c>
      <c r="E44" s="353">
        <v>40567</v>
      </c>
      <c r="F44" s="353">
        <v>81300</v>
      </c>
      <c r="G44" s="353">
        <v>38080</v>
      </c>
      <c r="H44" s="263"/>
    </row>
    <row r="45" spans="1:8" s="21" customFormat="1" ht="15" x14ac:dyDescent="0.25">
      <c r="A45" s="258" t="s">
        <v>138</v>
      </c>
      <c r="B45" s="353">
        <v>15775</v>
      </c>
      <c r="C45" s="353">
        <v>23901</v>
      </c>
      <c r="D45" s="353">
        <v>30746</v>
      </c>
      <c r="E45" s="353">
        <v>41279</v>
      </c>
      <c r="F45" s="353">
        <v>89271</v>
      </c>
      <c r="G45" s="353">
        <v>40194</v>
      </c>
      <c r="H45" s="264"/>
    </row>
    <row r="46" spans="1:8" s="21" customFormat="1" ht="15" x14ac:dyDescent="0.25">
      <c r="A46" s="258" t="s">
        <v>139</v>
      </c>
      <c r="B46" s="353">
        <v>15925</v>
      </c>
      <c r="C46" s="353">
        <v>23601</v>
      </c>
      <c r="D46" s="353">
        <v>30541</v>
      </c>
      <c r="E46" s="353">
        <v>41064</v>
      </c>
      <c r="F46" s="353">
        <v>76491</v>
      </c>
      <c r="G46" s="353">
        <v>37524</v>
      </c>
      <c r="H46" s="264"/>
    </row>
    <row r="47" spans="1:8" s="21" customFormat="1" ht="15" x14ac:dyDescent="0.25">
      <c r="A47" s="258" t="s">
        <v>140</v>
      </c>
      <c r="B47" s="353">
        <v>14555</v>
      </c>
      <c r="C47" s="353">
        <v>23344</v>
      </c>
      <c r="D47" s="353">
        <v>30892</v>
      </c>
      <c r="E47" s="353">
        <v>40730</v>
      </c>
      <c r="F47" s="353">
        <v>84370</v>
      </c>
      <c r="G47" s="353">
        <v>38778</v>
      </c>
      <c r="H47" s="264"/>
    </row>
    <row r="48" spans="1:8" s="21" customFormat="1" ht="15" x14ac:dyDescent="0.25">
      <c r="A48" s="258" t="s">
        <v>141</v>
      </c>
      <c r="B48" s="353">
        <v>13788</v>
      </c>
      <c r="C48" s="353">
        <v>22877</v>
      </c>
      <c r="D48" s="353">
        <v>30970</v>
      </c>
      <c r="E48" s="353">
        <v>41462</v>
      </c>
      <c r="F48" s="353">
        <v>83920</v>
      </c>
      <c r="G48" s="353">
        <v>38603</v>
      </c>
      <c r="H48" s="264"/>
    </row>
    <row r="49" spans="1:8" s="21" customFormat="1" ht="15" x14ac:dyDescent="0.25">
      <c r="A49" s="258" t="s">
        <v>142</v>
      </c>
      <c r="B49" s="353">
        <v>15171</v>
      </c>
      <c r="C49" s="353">
        <v>24736</v>
      </c>
      <c r="D49" s="353">
        <v>32745</v>
      </c>
      <c r="E49" s="353">
        <v>44562</v>
      </c>
      <c r="F49" s="353">
        <v>86445</v>
      </c>
      <c r="G49" s="353">
        <v>40732</v>
      </c>
      <c r="H49" s="264"/>
    </row>
    <row r="50" spans="1:8" s="21" customFormat="1" ht="15" x14ac:dyDescent="0.25">
      <c r="A50" s="258" t="s">
        <v>143</v>
      </c>
      <c r="B50" s="353">
        <v>14148</v>
      </c>
      <c r="C50" s="353">
        <v>24905</v>
      </c>
      <c r="D50" s="353">
        <v>33295</v>
      </c>
      <c r="E50" s="353">
        <v>43800</v>
      </c>
      <c r="F50" s="353">
        <v>81730</v>
      </c>
      <c r="G50" s="353">
        <v>39576</v>
      </c>
      <c r="H50" s="264"/>
    </row>
    <row r="51" spans="1:8" s="21" customFormat="1" ht="15" x14ac:dyDescent="0.25">
      <c r="A51" s="368" t="s">
        <v>144</v>
      </c>
      <c r="B51" s="353">
        <v>13978</v>
      </c>
      <c r="C51" s="353">
        <v>24452</v>
      </c>
      <c r="D51" s="353">
        <v>33059</v>
      </c>
      <c r="E51" s="353">
        <v>43915</v>
      </c>
      <c r="F51" s="353">
        <v>83993</v>
      </c>
      <c r="G51" s="353">
        <v>39879</v>
      </c>
      <c r="H51" s="264"/>
    </row>
    <row r="52" spans="1:8" s="21" customFormat="1" ht="15" x14ac:dyDescent="0.25">
      <c r="A52" s="260" t="s">
        <v>434</v>
      </c>
      <c r="B52" s="372">
        <v>14248</v>
      </c>
      <c r="C52" s="372">
        <v>24199</v>
      </c>
      <c r="D52" s="372">
        <v>31447</v>
      </c>
      <c r="E52" s="372">
        <v>41176</v>
      </c>
      <c r="F52" s="372">
        <v>77081</v>
      </c>
      <c r="G52" s="372">
        <v>37630</v>
      </c>
      <c r="H52" s="264"/>
    </row>
    <row r="53" spans="1:8" s="21" customFormat="1" ht="36.6" customHeight="1" thickBot="1" x14ac:dyDescent="0.35">
      <c r="A53" s="20" t="s">
        <v>105</v>
      </c>
      <c r="B53" s="298"/>
      <c r="C53" s="298"/>
      <c r="D53" s="298"/>
      <c r="E53" s="298"/>
      <c r="F53" s="298"/>
      <c r="G53" s="327"/>
    </row>
    <row r="54" spans="1:8" ht="90.6" thickBot="1" x14ac:dyDescent="0.3">
      <c r="A54" s="22" t="s">
        <v>106</v>
      </c>
      <c r="B54" s="23" t="s">
        <v>107</v>
      </c>
      <c r="C54" s="23" t="s">
        <v>108</v>
      </c>
      <c r="D54" s="24" t="s">
        <v>109</v>
      </c>
      <c r="E54" s="298"/>
      <c r="F54" s="298"/>
      <c r="G54" s="298"/>
    </row>
    <row r="55" spans="1:8" ht="15" x14ac:dyDescent="0.25">
      <c r="A55" s="298"/>
      <c r="B55" s="298"/>
      <c r="C55" s="298"/>
      <c r="D55" s="298"/>
      <c r="E55" s="298"/>
      <c r="F55" s="298"/>
      <c r="G55" s="298"/>
    </row>
  </sheetData>
  <phoneticPr fontId="34" type="noConversion"/>
  <hyperlinks>
    <hyperlink ref="A12" location="Index!A1" display="Back to index" xr:uid="{D86683FC-4FF9-4180-AAAB-B57CB9BEF2F3}"/>
    <hyperlink ref="A53" location="Index!A1" display="Back to index" xr:uid="{4CF351EF-C382-4283-90EE-67101EF7D47D}"/>
    <hyperlink ref="B54" r:id="rId1" xr:uid="{602C1176-DCA4-4893-8C61-DCC5186F9783}"/>
    <hyperlink ref="C54" r:id="rId2" xr:uid="{87F26CB6-367E-4BB4-9F31-3D62AAEBBB06}"/>
    <hyperlink ref="D54" r:id="rId3" xr:uid="{A50DA33A-5158-46D5-862B-780DAE14C9C1}"/>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3C74-5EA6-4502-ADBB-4B1397C5AB86}">
  <dimension ref="A1:S55"/>
  <sheetViews>
    <sheetView showGridLines="0" zoomScaleNormal="100" workbookViewId="0"/>
  </sheetViews>
  <sheetFormatPr defaultColWidth="13.44140625" defaultRowHeight="13.8" x14ac:dyDescent="0.25"/>
  <cols>
    <col min="1" max="6" width="13.44140625" style="11"/>
    <col min="7" max="7" width="15.6640625" style="11" customWidth="1"/>
    <col min="8" max="16384" width="13.44140625" style="11"/>
  </cols>
  <sheetData>
    <row r="1" spans="1:19" s="255" customFormat="1" ht="26.4" customHeight="1" x14ac:dyDescent="0.25">
      <c r="A1" s="28" t="s">
        <v>407</v>
      </c>
      <c r="B1" s="4"/>
      <c r="C1" s="4"/>
      <c r="D1" s="4"/>
      <c r="E1" s="4"/>
      <c r="F1" s="4"/>
      <c r="G1" s="4"/>
      <c r="H1" s="254"/>
      <c r="I1" s="254"/>
      <c r="J1" s="254"/>
      <c r="K1" s="254"/>
      <c r="L1" s="254"/>
      <c r="M1" s="254"/>
    </row>
    <row r="2" spans="1:19" ht="15" x14ac:dyDescent="0.25">
      <c r="A2" s="512" t="s">
        <v>497</v>
      </c>
      <c r="B2" s="298"/>
      <c r="C2" s="298"/>
      <c r="D2" s="298"/>
      <c r="E2" s="298"/>
      <c r="F2" s="298"/>
      <c r="G2" s="298"/>
    </row>
    <row r="3" spans="1:19" ht="15" x14ac:dyDescent="0.25">
      <c r="A3" s="400" t="s">
        <v>461</v>
      </c>
      <c r="B3" s="298"/>
      <c r="C3" s="298"/>
      <c r="D3" s="298"/>
      <c r="E3" s="298"/>
      <c r="F3" s="298"/>
      <c r="G3" s="298"/>
    </row>
    <row r="4" spans="1:19" ht="37.950000000000003" customHeight="1" x14ac:dyDescent="0.3">
      <c r="A4" s="12" t="s">
        <v>110</v>
      </c>
      <c r="B4" s="13"/>
      <c r="C4" s="13"/>
      <c r="D4" s="13"/>
      <c r="E4" s="5"/>
      <c r="F4" s="335"/>
      <c r="G4" s="335"/>
    </row>
    <row r="5" spans="1:19" ht="19.8" customHeight="1" x14ac:dyDescent="0.3">
      <c r="A5" s="35" t="s">
        <v>433</v>
      </c>
      <c r="B5" s="256"/>
      <c r="C5" s="336"/>
      <c r="D5" s="256"/>
      <c r="E5" s="336"/>
      <c r="F5" s="257"/>
      <c r="G5" s="257"/>
    </row>
    <row r="6" spans="1:19" ht="37.5" customHeight="1" x14ac:dyDescent="0.3">
      <c r="A6" s="61" t="s">
        <v>114</v>
      </c>
      <c r="B6" s="362" t="s">
        <v>176</v>
      </c>
      <c r="C6" s="362" t="s">
        <v>151</v>
      </c>
      <c r="D6" s="362" t="s">
        <v>152</v>
      </c>
      <c r="E6" s="362" t="s">
        <v>153</v>
      </c>
      <c r="F6" s="362" t="s">
        <v>177</v>
      </c>
      <c r="G6" s="355" t="s">
        <v>178</v>
      </c>
    </row>
    <row r="7" spans="1:19" s="21" customFormat="1" ht="18" customHeight="1" x14ac:dyDescent="0.3">
      <c r="A7" s="258">
        <v>1977</v>
      </c>
      <c r="B7" s="353">
        <v>11009</v>
      </c>
      <c r="C7" s="353">
        <v>16315</v>
      </c>
      <c r="D7" s="353">
        <v>20305</v>
      </c>
      <c r="E7" s="353">
        <v>24770</v>
      </c>
      <c r="F7" s="353">
        <v>35786</v>
      </c>
      <c r="G7" s="353">
        <v>21637</v>
      </c>
      <c r="H7"/>
      <c r="I7"/>
      <c r="J7"/>
      <c r="K7"/>
      <c r="L7"/>
      <c r="M7"/>
      <c r="N7" s="417"/>
      <c r="O7" s="417"/>
      <c r="P7" s="417"/>
      <c r="Q7" s="417"/>
      <c r="R7" s="417"/>
      <c r="S7" s="417"/>
    </row>
    <row r="8" spans="1:19" s="21" customFormat="1" ht="15.6" x14ac:dyDescent="0.3">
      <c r="A8" s="258">
        <v>1978</v>
      </c>
      <c r="B8" s="353">
        <v>12314</v>
      </c>
      <c r="C8" s="353">
        <v>18284</v>
      </c>
      <c r="D8" s="353">
        <v>22457</v>
      </c>
      <c r="E8" s="353">
        <v>27046</v>
      </c>
      <c r="F8" s="353">
        <v>38449</v>
      </c>
      <c r="G8" s="353">
        <v>23710</v>
      </c>
      <c r="H8"/>
      <c r="I8"/>
      <c r="J8"/>
      <c r="K8"/>
      <c r="L8"/>
      <c r="M8"/>
      <c r="N8" s="417"/>
      <c r="O8" s="417"/>
      <c r="P8" s="417"/>
      <c r="Q8" s="417"/>
      <c r="R8" s="417"/>
      <c r="S8" s="417"/>
    </row>
    <row r="9" spans="1:19" s="21" customFormat="1" ht="15.6" x14ac:dyDescent="0.3">
      <c r="A9" s="258">
        <v>1979</v>
      </c>
      <c r="B9" s="353">
        <v>12591</v>
      </c>
      <c r="C9" s="353">
        <v>19290</v>
      </c>
      <c r="D9" s="353">
        <v>24289</v>
      </c>
      <c r="E9" s="353">
        <v>29225</v>
      </c>
      <c r="F9" s="353">
        <v>40630</v>
      </c>
      <c r="G9" s="353">
        <v>25205</v>
      </c>
      <c r="H9"/>
      <c r="I9"/>
      <c r="J9"/>
      <c r="K9"/>
      <c r="L9"/>
      <c r="M9"/>
      <c r="N9" s="417"/>
      <c r="O9" s="417"/>
      <c r="P9" s="417"/>
      <c r="Q9" s="417"/>
      <c r="R9" s="417"/>
      <c r="S9" s="417"/>
    </row>
    <row r="10" spans="1:19" s="21" customFormat="1" ht="15.6" x14ac:dyDescent="0.3">
      <c r="A10" s="258">
        <v>1980</v>
      </c>
      <c r="B10" s="353">
        <v>12901</v>
      </c>
      <c r="C10" s="353">
        <v>19479</v>
      </c>
      <c r="D10" s="353">
        <v>24254</v>
      </c>
      <c r="E10" s="353">
        <v>29563</v>
      </c>
      <c r="F10" s="353">
        <v>44088</v>
      </c>
      <c r="G10" s="353">
        <v>26057</v>
      </c>
      <c r="H10"/>
      <c r="I10"/>
      <c r="J10"/>
      <c r="K10"/>
      <c r="L10"/>
      <c r="M10"/>
      <c r="N10" s="417"/>
      <c r="O10" s="417"/>
      <c r="P10" s="417"/>
      <c r="Q10" s="417"/>
      <c r="R10" s="417"/>
      <c r="S10" s="417"/>
    </row>
    <row r="11" spans="1:19" s="21" customFormat="1" ht="15.6" x14ac:dyDescent="0.3">
      <c r="A11" s="258">
        <v>1981</v>
      </c>
      <c r="B11" s="353">
        <v>12629</v>
      </c>
      <c r="C11" s="353">
        <v>18956</v>
      </c>
      <c r="D11" s="353">
        <v>23845</v>
      </c>
      <c r="E11" s="353">
        <v>29356</v>
      </c>
      <c r="F11" s="353">
        <v>44567</v>
      </c>
      <c r="G11" s="353">
        <v>25871</v>
      </c>
      <c r="H11"/>
      <c r="I11"/>
      <c r="J11"/>
      <c r="K11"/>
      <c r="L11"/>
      <c r="M11"/>
      <c r="N11" s="417"/>
      <c r="O11" s="417"/>
      <c r="P11" s="417"/>
      <c r="Q11" s="417"/>
      <c r="R11" s="417"/>
      <c r="S11" s="417"/>
    </row>
    <row r="12" spans="1:19" s="21" customFormat="1" ht="15.6" x14ac:dyDescent="0.3">
      <c r="A12" s="258">
        <v>1982</v>
      </c>
      <c r="B12" s="353">
        <v>11534</v>
      </c>
      <c r="C12" s="353">
        <v>17935</v>
      </c>
      <c r="D12" s="353">
        <v>22495</v>
      </c>
      <c r="E12" s="353">
        <v>27995</v>
      </c>
      <c r="F12" s="353">
        <v>41330</v>
      </c>
      <c r="G12" s="353">
        <v>24258</v>
      </c>
      <c r="H12"/>
      <c r="I12"/>
      <c r="J12"/>
      <c r="K12"/>
      <c r="L12"/>
      <c r="M12"/>
      <c r="N12" s="417"/>
      <c r="O12" s="417"/>
      <c r="P12" s="417"/>
      <c r="Q12" s="417"/>
      <c r="R12" s="417"/>
      <c r="S12" s="417"/>
    </row>
    <row r="13" spans="1:19" s="21" customFormat="1" ht="15.6" x14ac:dyDescent="0.3">
      <c r="A13" s="258">
        <v>1983</v>
      </c>
      <c r="B13" s="353">
        <v>11727</v>
      </c>
      <c r="C13" s="353">
        <v>18760</v>
      </c>
      <c r="D13" s="353">
        <v>23634</v>
      </c>
      <c r="E13" s="353">
        <v>29737</v>
      </c>
      <c r="F13" s="353">
        <v>45558</v>
      </c>
      <c r="G13" s="353">
        <v>25883</v>
      </c>
      <c r="H13"/>
      <c r="I13"/>
      <c r="J13"/>
      <c r="K13"/>
      <c r="L13"/>
      <c r="M13"/>
      <c r="N13" s="417"/>
      <c r="O13" s="417"/>
      <c r="P13" s="417"/>
      <c r="Q13" s="417"/>
      <c r="R13" s="417"/>
      <c r="S13" s="417"/>
    </row>
    <row r="14" spans="1:19" s="21" customFormat="1" ht="15.6" x14ac:dyDescent="0.3">
      <c r="A14" s="258">
        <v>1984</v>
      </c>
      <c r="B14" s="353">
        <v>11723</v>
      </c>
      <c r="C14" s="353">
        <v>18146</v>
      </c>
      <c r="D14" s="353">
        <v>23200</v>
      </c>
      <c r="E14" s="353">
        <v>28831</v>
      </c>
      <c r="F14" s="353">
        <v>43836</v>
      </c>
      <c r="G14" s="353">
        <v>25147</v>
      </c>
      <c r="H14"/>
      <c r="I14"/>
      <c r="J14"/>
      <c r="K14"/>
      <c r="L14"/>
      <c r="M14"/>
      <c r="N14" s="417"/>
      <c r="O14" s="417"/>
      <c r="P14" s="417"/>
      <c r="Q14" s="417"/>
      <c r="R14" s="417"/>
      <c r="S14" s="417"/>
    </row>
    <row r="15" spans="1:19" s="21" customFormat="1" ht="15.6" x14ac:dyDescent="0.3">
      <c r="A15" s="258">
        <v>1985</v>
      </c>
      <c r="B15" s="353">
        <v>12492</v>
      </c>
      <c r="C15" s="353">
        <v>19986</v>
      </c>
      <c r="D15" s="353">
        <v>25902</v>
      </c>
      <c r="E15" s="353">
        <v>32314</v>
      </c>
      <c r="F15" s="353">
        <v>49199</v>
      </c>
      <c r="G15" s="353">
        <v>27978</v>
      </c>
      <c r="H15"/>
      <c r="I15"/>
      <c r="J15"/>
      <c r="K15"/>
      <c r="L15"/>
      <c r="M15"/>
      <c r="N15" s="417"/>
      <c r="O15" s="417"/>
      <c r="P15" s="417"/>
      <c r="Q15" s="417"/>
      <c r="R15" s="417"/>
      <c r="S15" s="417"/>
    </row>
    <row r="16" spans="1:19" s="21" customFormat="1" ht="15.6" x14ac:dyDescent="0.3">
      <c r="A16" s="258">
        <v>1986</v>
      </c>
      <c r="B16" s="353">
        <v>12829</v>
      </c>
      <c r="C16" s="353">
        <v>19957</v>
      </c>
      <c r="D16" s="353">
        <v>25460</v>
      </c>
      <c r="E16" s="353">
        <v>31785</v>
      </c>
      <c r="F16" s="353">
        <v>52823</v>
      </c>
      <c r="G16" s="353">
        <v>28571</v>
      </c>
      <c r="H16"/>
      <c r="I16"/>
      <c r="J16"/>
      <c r="K16"/>
      <c r="L16"/>
      <c r="M16"/>
      <c r="N16" s="417"/>
      <c r="O16" s="417"/>
      <c r="P16" s="417"/>
      <c r="Q16" s="417"/>
      <c r="R16" s="417"/>
      <c r="S16" s="417"/>
    </row>
    <row r="17" spans="1:19" s="21" customFormat="1" ht="15.6" x14ac:dyDescent="0.3">
      <c r="A17" s="258">
        <v>1987</v>
      </c>
      <c r="B17" s="353">
        <v>12898</v>
      </c>
      <c r="C17" s="353">
        <v>20877</v>
      </c>
      <c r="D17" s="353">
        <v>27056</v>
      </c>
      <c r="E17" s="353">
        <v>35286</v>
      </c>
      <c r="F17" s="353">
        <v>58298</v>
      </c>
      <c r="G17" s="353">
        <v>30883</v>
      </c>
      <c r="H17"/>
      <c r="I17"/>
      <c r="J17"/>
      <c r="K17"/>
      <c r="L17"/>
      <c r="M17"/>
      <c r="N17" s="417"/>
      <c r="O17" s="417"/>
      <c r="P17" s="417"/>
      <c r="Q17" s="417"/>
      <c r="R17" s="417"/>
      <c r="S17" s="417"/>
    </row>
    <row r="18" spans="1:19" s="21" customFormat="1" ht="15.6" x14ac:dyDescent="0.3">
      <c r="A18" s="258">
        <v>1988</v>
      </c>
      <c r="B18" s="353">
        <v>12856</v>
      </c>
      <c r="C18" s="353">
        <v>21784</v>
      </c>
      <c r="D18" s="353">
        <v>28522</v>
      </c>
      <c r="E18" s="353">
        <v>37133</v>
      </c>
      <c r="F18" s="353">
        <v>65260</v>
      </c>
      <c r="G18" s="353">
        <v>33111</v>
      </c>
      <c r="H18"/>
      <c r="I18"/>
      <c r="J18"/>
      <c r="K18"/>
      <c r="L18"/>
      <c r="M18"/>
      <c r="N18" s="417"/>
      <c r="O18" s="417"/>
      <c r="P18" s="417"/>
      <c r="Q18" s="417"/>
      <c r="R18" s="417"/>
      <c r="S18" s="417"/>
    </row>
    <row r="19" spans="1:19" s="21" customFormat="1" ht="15.6" x14ac:dyDescent="0.3">
      <c r="A19" s="258">
        <v>1989</v>
      </c>
      <c r="B19" s="353">
        <v>13681</v>
      </c>
      <c r="C19" s="353">
        <v>22917</v>
      </c>
      <c r="D19" s="353">
        <v>29768</v>
      </c>
      <c r="E19" s="353">
        <v>37811</v>
      </c>
      <c r="F19" s="353">
        <v>61852</v>
      </c>
      <c r="G19" s="353">
        <v>33206</v>
      </c>
      <c r="H19"/>
      <c r="I19"/>
      <c r="J19"/>
      <c r="K19"/>
      <c r="L19"/>
      <c r="M19"/>
      <c r="N19" s="417"/>
      <c r="O19" s="417"/>
      <c r="P19" s="417"/>
      <c r="Q19" s="417"/>
      <c r="R19" s="417"/>
      <c r="S19" s="417"/>
    </row>
    <row r="20" spans="1:19" s="21" customFormat="1" ht="15.6" x14ac:dyDescent="0.3">
      <c r="A20" s="258">
        <v>1990</v>
      </c>
      <c r="B20" s="353">
        <v>13413</v>
      </c>
      <c r="C20" s="353">
        <v>23617</v>
      </c>
      <c r="D20" s="353">
        <v>31230</v>
      </c>
      <c r="E20" s="353">
        <v>40293</v>
      </c>
      <c r="F20" s="353">
        <v>72084</v>
      </c>
      <c r="G20" s="353">
        <v>36127</v>
      </c>
      <c r="H20"/>
      <c r="I20"/>
      <c r="J20"/>
      <c r="K20"/>
      <c r="L20"/>
      <c r="M20"/>
      <c r="N20" s="417"/>
      <c r="O20" s="417"/>
      <c r="P20" s="417"/>
      <c r="Q20" s="417"/>
      <c r="R20" s="417"/>
      <c r="S20" s="417"/>
    </row>
    <row r="21" spans="1:19" s="21" customFormat="1" ht="15.6" x14ac:dyDescent="0.3">
      <c r="A21" s="258">
        <v>1991</v>
      </c>
      <c r="B21" s="353">
        <v>13494</v>
      </c>
      <c r="C21" s="353">
        <v>23324</v>
      </c>
      <c r="D21" s="353">
        <v>31107</v>
      </c>
      <c r="E21" s="353">
        <v>40569</v>
      </c>
      <c r="F21" s="353">
        <v>70195</v>
      </c>
      <c r="G21" s="353">
        <v>35738</v>
      </c>
      <c r="H21"/>
      <c r="I21"/>
      <c r="J21"/>
      <c r="K21"/>
      <c r="L21"/>
      <c r="M21"/>
      <c r="N21" s="417"/>
      <c r="O21" s="417"/>
      <c r="P21" s="417"/>
      <c r="Q21" s="417"/>
      <c r="R21" s="417"/>
      <c r="S21" s="417"/>
    </row>
    <row r="22" spans="1:19" s="21" customFormat="1" ht="15.6" x14ac:dyDescent="0.3">
      <c r="A22" s="258">
        <v>1992</v>
      </c>
      <c r="B22" s="353">
        <v>12887</v>
      </c>
      <c r="C22" s="353">
        <v>22389</v>
      </c>
      <c r="D22" s="353">
        <v>29671</v>
      </c>
      <c r="E22" s="353">
        <v>39043</v>
      </c>
      <c r="F22" s="353">
        <v>65123</v>
      </c>
      <c r="G22" s="353">
        <v>33823</v>
      </c>
      <c r="H22"/>
      <c r="I22"/>
      <c r="J22"/>
      <c r="K22"/>
      <c r="L22"/>
      <c r="M22"/>
      <c r="N22" s="417"/>
      <c r="O22" s="417"/>
      <c r="P22" s="417"/>
      <c r="Q22" s="417"/>
      <c r="R22" s="417"/>
      <c r="S22" s="417"/>
    </row>
    <row r="23" spans="1:19" s="21" customFormat="1" ht="15.6" x14ac:dyDescent="0.3">
      <c r="A23" s="258">
        <v>1993</v>
      </c>
      <c r="B23" s="353">
        <v>12943</v>
      </c>
      <c r="C23" s="353">
        <v>22162</v>
      </c>
      <c r="D23" s="353">
        <v>29471</v>
      </c>
      <c r="E23" s="353">
        <v>38491</v>
      </c>
      <c r="F23" s="353">
        <v>66406</v>
      </c>
      <c r="G23" s="353">
        <v>33895</v>
      </c>
      <c r="H23"/>
      <c r="I23"/>
      <c r="J23"/>
      <c r="K23"/>
      <c r="L23"/>
      <c r="M23"/>
      <c r="N23" s="417"/>
      <c r="O23" s="417"/>
      <c r="P23" s="417"/>
      <c r="Q23" s="417"/>
      <c r="R23" s="417"/>
      <c r="S23" s="417"/>
    </row>
    <row r="24" spans="1:19" s="21" customFormat="1" ht="15.6" x14ac:dyDescent="0.3">
      <c r="A24" s="74" t="s">
        <v>117</v>
      </c>
      <c r="B24" s="353">
        <v>13156</v>
      </c>
      <c r="C24" s="353">
        <v>22428</v>
      </c>
      <c r="D24" s="353">
        <v>30248</v>
      </c>
      <c r="E24" s="353">
        <v>38835</v>
      </c>
      <c r="F24" s="353">
        <v>66138</v>
      </c>
      <c r="G24" s="353">
        <v>34161</v>
      </c>
      <c r="H24"/>
      <c r="I24"/>
      <c r="J24"/>
      <c r="K24"/>
      <c r="L24"/>
      <c r="M24"/>
      <c r="N24" s="417"/>
      <c r="O24" s="417"/>
      <c r="P24" s="417"/>
      <c r="Q24" s="417"/>
      <c r="R24" s="417"/>
      <c r="S24" s="417"/>
    </row>
    <row r="25" spans="1:19" s="21" customFormat="1" ht="15.6" x14ac:dyDescent="0.3">
      <c r="A25" s="74" t="s">
        <v>118</v>
      </c>
      <c r="B25" s="353">
        <v>13225</v>
      </c>
      <c r="C25" s="353">
        <v>22903</v>
      </c>
      <c r="D25" s="353">
        <v>30327</v>
      </c>
      <c r="E25" s="353">
        <v>38754</v>
      </c>
      <c r="F25" s="353">
        <v>66106</v>
      </c>
      <c r="G25" s="353">
        <v>34263</v>
      </c>
      <c r="H25"/>
      <c r="I25"/>
      <c r="J25"/>
      <c r="K25"/>
      <c r="L25"/>
      <c r="M25"/>
      <c r="N25" s="417"/>
      <c r="O25" s="417"/>
      <c r="P25" s="417"/>
      <c r="Q25" s="417"/>
      <c r="R25" s="417"/>
      <c r="S25" s="417"/>
    </row>
    <row r="26" spans="1:19" s="21" customFormat="1" ht="15.6" x14ac:dyDescent="0.3">
      <c r="A26" s="74" t="s">
        <v>119</v>
      </c>
      <c r="B26" s="353">
        <v>13724</v>
      </c>
      <c r="C26" s="353">
        <v>23698</v>
      </c>
      <c r="D26" s="353">
        <v>30995</v>
      </c>
      <c r="E26" s="353">
        <v>40296</v>
      </c>
      <c r="F26" s="353">
        <v>69473</v>
      </c>
      <c r="G26" s="353">
        <v>35637</v>
      </c>
      <c r="H26"/>
      <c r="I26"/>
      <c r="J26"/>
      <c r="K26"/>
      <c r="L26"/>
      <c r="M26"/>
      <c r="N26" s="417"/>
      <c r="O26" s="417"/>
      <c r="P26" s="417"/>
      <c r="Q26" s="417"/>
      <c r="R26" s="417"/>
      <c r="S26" s="417"/>
    </row>
    <row r="27" spans="1:19" s="21" customFormat="1" ht="15.6" x14ac:dyDescent="0.3">
      <c r="A27" s="74" t="s">
        <v>120</v>
      </c>
      <c r="B27" s="353">
        <v>13984</v>
      </c>
      <c r="C27" s="353">
        <v>24031</v>
      </c>
      <c r="D27" s="353">
        <v>32357</v>
      </c>
      <c r="E27" s="353">
        <v>41988</v>
      </c>
      <c r="F27" s="353">
        <v>72699</v>
      </c>
      <c r="G27" s="353">
        <v>37012</v>
      </c>
      <c r="H27"/>
      <c r="I27"/>
      <c r="J27"/>
      <c r="K27"/>
      <c r="L27"/>
      <c r="M27"/>
      <c r="N27" s="417"/>
      <c r="O27" s="417"/>
      <c r="P27" s="417"/>
      <c r="Q27" s="417"/>
      <c r="R27" s="417"/>
      <c r="S27" s="417"/>
    </row>
    <row r="28" spans="1:19" s="21" customFormat="1" ht="15.6" x14ac:dyDescent="0.3">
      <c r="A28" s="74" t="s">
        <v>121</v>
      </c>
      <c r="B28" s="353">
        <v>13817</v>
      </c>
      <c r="C28" s="353">
        <v>24997</v>
      </c>
      <c r="D28" s="353">
        <v>33755</v>
      </c>
      <c r="E28" s="353">
        <v>43746</v>
      </c>
      <c r="F28" s="353">
        <v>78571</v>
      </c>
      <c r="G28" s="353">
        <v>38977</v>
      </c>
      <c r="H28"/>
      <c r="I28"/>
      <c r="J28"/>
      <c r="K28"/>
      <c r="L28"/>
      <c r="M28"/>
      <c r="N28" s="417"/>
      <c r="O28" s="417"/>
      <c r="P28" s="417"/>
      <c r="Q28" s="417"/>
      <c r="R28" s="417"/>
      <c r="S28" s="417"/>
    </row>
    <row r="29" spans="1:19" s="21" customFormat="1" ht="15.6" x14ac:dyDescent="0.3">
      <c r="A29" s="74" t="s">
        <v>122</v>
      </c>
      <c r="B29" s="353">
        <v>13329</v>
      </c>
      <c r="C29" s="353">
        <v>25561</v>
      </c>
      <c r="D29" s="353">
        <v>34043</v>
      </c>
      <c r="E29" s="353">
        <v>44869</v>
      </c>
      <c r="F29" s="353">
        <v>78669</v>
      </c>
      <c r="G29" s="353">
        <v>39294</v>
      </c>
      <c r="H29"/>
      <c r="I29"/>
      <c r="J29"/>
      <c r="K29"/>
      <c r="L29"/>
      <c r="M29"/>
      <c r="N29" s="417"/>
      <c r="O29" s="417"/>
      <c r="P29" s="417"/>
      <c r="Q29" s="417"/>
      <c r="R29" s="417"/>
      <c r="S29" s="417"/>
    </row>
    <row r="30" spans="1:19" s="21" customFormat="1" ht="15.6" x14ac:dyDescent="0.3">
      <c r="A30" s="74" t="s">
        <v>123</v>
      </c>
      <c r="B30" s="353">
        <v>14854</v>
      </c>
      <c r="C30" s="353">
        <v>26173</v>
      </c>
      <c r="D30" s="353">
        <v>35431</v>
      </c>
      <c r="E30" s="353">
        <v>46270</v>
      </c>
      <c r="F30" s="353">
        <v>81454</v>
      </c>
      <c r="G30" s="353">
        <v>40837</v>
      </c>
      <c r="H30"/>
      <c r="I30"/>
      <c r="J30"/>
      <c r="K30"/>
      <c r="L30"/>
      <c r="M30"/>
      <c r="N30" s="417"/>
      <c r="O30" s="417"/>
      <c r="P30" s="417"/>
      <c r="Q30" s="417"/>
      <c r="R30" s="417"/>
      <c r="S30" s="417"/>
    </row>
    <row r="31" spans="1:19" s="21" customFormat="1" ht="15.6" x14ac:dyDescent="0.3">
      <c r="A31" s="74" t="s">
        <v>124</v>
      </c>
      <c r="B31" s="353">
        <v>14981</v>
      </c>
      <c r="C31" s="353">
        <v>27582</v>
      </c>
      <c r="D31" s="353">
        <v>37356</v>
      </c>
      <c r="E31" s="353">
        <v>48113</v>
      </c>
      <c r="F31" s="353">
        <v>88770</v>
      </c>
      <c r="G31" s="353">
        <v>43361</v>
      </c>
      <c r="H31"/>
      <c r="I31"/>
      <c r="J31"/>
      <c r="K31"/>
      <c r="L31"/>
      <c r="M31"/>
      <c r="N31" s="417"/>
      <c r="O31" s="417"/>
      <c r="P31" s="417"/>
      <c r="Q31" s="417"/>
      <c r="R31" s="417"/>
      <c r="S31" s="417"/>
    </row>
    <row r="32" spans="1:19" s="21" customFormat="1" ht="15.6" x14ac:dyDescent="0.3">
      <c r="A32" s="74" t="s">
        <v>125</v>
      </c>
      <c r="B32" s="353">
        <v>16034</v>
      </c>
      <c r="C32" s="353">
        <v>29190</v>
      </c>
      <c r="D32" s="353">
        <v>38497</v>
      </c>
      <c r="E32" s="353">
        <v>50341</v>
      </c>
      <c r="F32" s="353">
        <v>90272</v>
      </c>
      <c r="G32" s="353">
        <v>44867</v>
      </c>
      <c r="H32"/>
      <c r="I32"/>
      <c r="J32"/>
      <c r="K32"/>
      <c r="L32"/>
      <c r="M32"/>
      <c r="N32" s="417"/>
      <c r="O32" s="417"/>
      <c r="P32" s="417"/>
      <c r="Q32" s="417"/>
      <c r="R32" s="417"/>
      <c r="S32" s="417"/>
    </row>
    <row r="33" spans="1:19" s="21" customFormat="1" ht="15.6" x14ac:dyDescent="0.3">
      <c r="A33" s="74" t="s">
        <v>126</v>
      </c>
      <c r="B33" s="353">
        <v>16183</v>
      </c>
      <c r="C33" s="353">
        <v>28755</v>
      </c>
      <c r="D33" s="353">
        <v>38198</v>
      </c>
      <c r="E33" s="353">
        <v>49552</v>
      </c>
      <c r="F33" s="353">
        <v>93596</v>
      </c>
      <c r="G33" s="353">
        <v>45257</v>
      </c>
      <c r="H33"/>
      <c r="I33"/>
      <c r="J33"/>
      <c r="K33"/>
      <c r="L33"/>
      <c r="M33"/>
      <c r="N33" s="417"/>
      <c r="O33" s="417"/>
      <c r="P33" s="417"/>
      <c r="Q33" s="417"/>
      <c r="R33" s="417"/>
      <c r="S33" s="417"/>
    </row>
    <row r="34" spans="1:19" s="21" customFormat="1" ht="15.6" x14ac:dyDescent="0.3">
      <c r="A34" s="74" t="s">
        <v>127</v>
      </c>
      <c r="B34" s="353">
        <v>18323</v>
      </c>
      <c r="C34" s="353">
        <v>30632</v>
      </c>
      <c r="D34" s="353">
        <v>39547</v>
      </c>
      <c r="E34" s="353">
        <v>50766</v>
      </c>
      <c r="F34" s="353">
        <v>94363</v>
      </c>
      <c r="G34" s="353">
        <v>46726</v>
      </c>
      <c r="H34"/>
      <c r="I34"/>
      <c r="J34"/>
      <c r="K34"/>
      <c r="L34"/>
      <c r="M34"/>
      <c r="N34" s="417"/>
      <c r="O34" s="417"/>
      <c r="P34" s="417"/>
      <c r="Q34" s="417"/>
      <c r="R34" s="417"/>
      <c r="S34" s="417"/>
    </row>
    <row r="35" spans="1:19" s="21" customFormat="1" ht="15.6" x14ac:dyDescent="0.3">
      <c r="A35" s="74" t="s">
        <v>128</v>
      </c>
      <c r="B35" s="353">
        <v>17336</v>
      </c>
      <c r="C35" s="353">
        <v>30520</v>
      </c>
      <c r="D35" s="353">
        <v>40088</v>
      </c>
      <c r="E35" s="353">
        <v>52068</v>
      </c>
      <c r="F35" s="353">
        <v>103427</v>
      </c>
      <c r="G35" s="353">
        <v>48688</v>
      </c>
      <c r="H35"/>
      <c r="I35"/>
      <c r="J35"/>
      <c r="K35"/>
      <c r="L35"/>
      <c r="M35"/>
      <c r="N35" s="417"/>
      <c r="O35" s="417"/>
      <c r="P35" s="417"/>
      <c r="Q35" s="417"/>
      <c r="R35" s="417"/>
      <c r="S35" s="417"/>
    </row>
    <row r="36" spans="1:19" s="21" customFormat="1" ht="15.6" x14ac:dyDescent="0.3">
      <c r="A36" s="74" t="s">
        <v>129</v>
      </c>
      <c r="B36" s="353">
        <v>16869</v>
      </c>
      <c r="C36" s="353">
        <v>30618</v>
      </c>
      <c r="D36" s="353">
        <v>40731</v>
      </c>
      <c r="E36" s="353">
        <v>53450</v>
      </c>
      <c r="F36" s="353">
        <v>98195</v>
      </c>
      <c r="G36" s="353">
        <v>47973</v>
      </c>
      <c r="H36"/>
      <c r="I36"/>
      <c r="J36"/>
      <c r="K36"/>
      <c r="L36"/>
      <c r="M36"/>
      <c r="N36" s="417"/>
      <c r="O36" s="417"/>
      <c r="P36" s="417"/>
      <c r="Q36" s="417"/>
      <c r="R36" s="417"/>
      <c r="S36" s="417"/>
    </row>
    <row r="37" spans="1:19" s="21" customFormat="1" ht="15.6" x14ac:dyDescent="0.3">
      <c r="A37" s="74" t="s">
        <v>130</v>
      </c>
      <c r="B37" s="353">
        <v>16817</v>
      </c>
      <c r="C37" s="353">
        <v>30680</v>
      </c>
      <c r="D37" s="353">
        <v>39961</v>
      </c>
      <c r="E37" s="353">
        <v>52990</v>
      </c>
      <c r="F37" s="353">
        <v>101505</v>
      </c>
      <c r="G37" s="353">
        <v>48391</v>
      </c>
      <c r="H37"/>
      <c r="I37"/>
      <c r="J37"/>
      <c r="K37"/>
      <c r="L37"/>
      <c r="M37"/>
      <c r="N37" s="417"/>
      <c r="O37" s="417"/>
      <c r="P37" s="417"/>
      <c r="Q37" s="417"/>
      <c r="R37" s="417"/>
      <c r="S37" s="417"/>
    </row>
    <row r="38" spans="1:19" s="21" customFormat="1" ht="15.6" x14ac:dyDescent="0.3">
      <c r="A38" s="74" t="s">
        <v>131</v>
      </c>
      <c r="B38" s="353">
        <v>17516</v>
      </c>
      <c r="C38" s="353">
        <v>30219</v>
      </c>
      <c r="D38" s="353">
        <v>40007</v>
      </c>
      <c r="E38" s="353">
        <v>52694</v>
      </c>
      <c r="F38" s="353">
        <v>98107</v>
      </c>
      <c r="G38" s="353">
        <v>47709</v>
      </c>
      <c r="H38"/>
      <c r="I38"/>
      <c r="J38"/>
      <c r="K38"/>
      <c r="L38"/>
      <c r="M38"/>
      <c r="N38" s="417"/>
      <c r="O38" s="417"/>
      <c r="P38" s="417"/>
      <c r="Q38" s="417"/>
      <c r="R38" s="417"/>
      <c r="S38" s="417"/>
    </row>
    <row r="39" spans="1:19" s="21" customFormat="1" ht="15.6" x14ac:dyDescent="0.3">
      <c r="A39" s="74" t="s">
        <v>132</v>
      </c>
      <c r="B39" s="353">
        <v>16456</v>
      </c>
      <c r="C39" s="353">
        <v>30228</v>
      </c>
      <c r="D39" s="353">
        <v>40278</v>
      </c>
      <c r="E39" s="353">
        <v>53334</v>
      </c>
      <c r="F39" s="353">
        <v>109381</v>
      </c>
      <c r="G39" s="353">
        <v>49935</v>
      </c>
      <c r="H39"/>
      <c r="I39"/>
      <c r="J39"/>
      <c r="K39"/>
      <c r="L39"/>
      <c r="M39"/>
      <c r="N39" s="417"/>
      <c r="O39" s="417"/>
      <c r="P39" s="417"/>
      <c r="Q39" s="417"/>
      <c r="R39" s="417"/>
      <c r="S39" s="417"/>
    </row>
    <row r="40" spans="1:19" s="21" customFormat="1" ht="15.6" x14ac:dyDescent="0.3">
      <c r="A40" s="74" t="s">
        <v>133</v>
      </c>
      <c r="B40" s="353">
        <v>17201</v>
      </c>
      <c r="C40" s="353">
        <v>29086</v>
      </c>
      <c r="D40" s="353">
        <v>39417</v>
      </c>
      <c r="E40" s="353">
        <v>51955</v>
      </c>
      <c r="F40" s="353">
        <v>93880</v>
      </c>
      <c r="G40" s="353">
        <v>46308</v>
      </c>
      <c r="H40"/>
      <c r="I40"/>
      <c r="J40"/>
      <c r="K40"/>
      <c r="L40"/>
      <c r="M40"/>
      <c r="N40" s="417"/>
      <c r="O40" s="417"/>
      <c r="P40" s="417"/>
      <c r="Q40" s="417"/>
      <c r="R40" s="417"/>
      <c r="S40" s="417"/>
    </row>
    <row r="41" spans="1:19" s="21" customFormat="1" ht="15.6" x14ac:dyDescent="0.3">
      <c r="A41" s="74" t="s">
        <v>134</v>
      </c>
      <c r="B41" s="353">
        <v>15710</v>
      </c>
      <c r="C41" s="353">
        <v>27765</v>
      </c>
      <c r="D41" s="353">
        <v>37847</v>
      </c>
      <c r="E41" s="353">
        <v>49216</v>
      </c>
      <c r="F41" s="353">
        <v>94159</v>
      </c>
      <c r="G41" s="353">
        <v>44939</v>
      </c>
      <c r="H41"/>
      <c r="I41"/>
      <c r="J41"/>
      <c r="K41"/>
      <c r="L41"/>
      <c r="M41"/>
      <c r="N41" s="417"/>
      <c r="O41" s="417"/>
      <c r="P41" s="417"/>
      <c r="Q41" s="417"/>
      <c r="R41" s="417"/>
      <c r="S41" s="417"/>
    </row>
    <row r="42" spans="1:19" s="21" customFormat="1" ht="15.6" x14ac:dyDescent="0.3">
      <c r="A42" s="74" t="s">
        <v>135</v>
      </c>
      <c r="B42" s="353">
        <v>14596</v>
      </c>
      <c r="C42" s="353">
        <v>28065</v>
      </c>
      <c r="D42" s="353">
        <v>37499</v>
      </c>
      <c r="E42" s="353">
        <v>49491</v>
      </c>
      <c r="F42" s="353">
        <v>93714</v>
      </c>
      <c r="G42" s="353">
        <v>44673</v>
      </c>
      <c r="H42"/>
      <c r="I42"/>
      <c r="J42"/>
      <c r="K42"/>
      <c r="L42"/>
      <c r="M42"/>
      <c r="N42" s="417"/>
      <c r="O42" s="417"/>
      <c r="P42" s="417"/>
      <c r="Q42" s="417"/>
      <c r="R42" s="417"/>
      <c r="S42" s="417"/>
    </row>
    <row r="43" spans="1:19" s="21" customFormat="1" ht="15.6" x14ac:dyDescent="0.3">
      <c r="A43" s="74" t="s">
        <v>136</v>
      </c>
      <c r="B43" s="353">
        <v>15019</v>
      </c>
      <c r="C43" s="353">
        <v>28988</v>
      </c>
      <c r="D43" s="353">
        <v>38656</v>
      </c>
      <c r="E43" s="353">
        <v>51197</v>
      </c>
      <c r="F43" s="353">
        <v>96790</v>
      </c>
      <c r="G43" s="353">
        <v>46130</v>
      </c>
      <c r="H43"/>
      <c r="I43"/>
      <c r="J43"/>
      <c r="K43"/>
      <c r="L43"/>
      <c r="M43"/>
      <c r="N43" s="417"/>
      <c r="O43" s="417"/>
      <c r="P43" s="417"/>
      <c r="Q43" s="417"/>
      <c r="R43" s="417"/>
      <c r="S43" s="417"/>
    </row>
    <row r="44" spans="1:19" s="21" customFormat="1" ht="15.6" x14ac:dyDescent="0.3">
      <c r="A44" s="74" t="s">
        <v>137</v>
      </c>
      <c r="B44" s="353">
        <v>15660</v>
      </c>
      <c r="C44" s="353">
        <v>29586</v>
      </c>
      <c r="D44" s="353">
        <v>39405</v>
      </c>
      <c r="E44" s="353">
        <v>52295</v>
      </c>
      <c r="F44" s="353">
        <v>98076</v>
      </c>
      <c r="G44" s="353">
        <v>47005</v>
      </c>
      <c r="H44"/>
      <c r="I44"/>
      <c r="J44"/>
      <c r="K44"/>
      <c r="L44"/>
      <c r="M44"/>
      <c r="N44" s="417"/>
      <c r="O44" s="417"/>
      <c r="P44" s="417"/>
      <c r="Q44" s="417"/>
      <c r="R44" s="417"/>
      <c r="S44" s="417"/>
    </row>
    <row r="45" spans="1:19" s="21" customFormat="1" ht="15.6" x14ac:dyDescent="0.3">
      <c r="A45" s="258" t="s">
        <v>138</v>
      </c>
      <c r="B45" s="353">
        <v>16825</v>
      </c>
      <c r="C45" s="353">
        <v>29971</v>
      </c>
      <c r="D45" s="353">
        <v>40287</v>
      </c>
      <c r="E45" s="353">
        <v>52749</v>
      </c>
      <c r="F45" s="353">
        <v>94123</v>
      </c>
      <c r="G45" s="353">
        <v>46791</v>
      </c>
      <c r="H45"/>
      <c r="I45"/>
      <c r="J45"/>
      <c r="K45"/>
      <c r="L45"/>
      <c r="M45"/>
      <c r="N45" s="417"/>
      <c r="O45" s="417"/>
      <c r="P45" s="417"/>
      <c r="Q45" s="417"/>
      <c r="R45" s="417"/>
      <c r="S45" s="417"/>
    </row>
    <row r="46" spans="1:19" s="21" customFormat="1" ht="15.6" x14ac:dyDescent="0.3">
      <c r="A46" s="258" t="s">
        <v>139</v>
      </c>
      <c r="B46" s="353">
        <v>18769</v>
      </c>
      <c r="C46" s="353">
        <v>32785</v>
      </c>
      <c r="D46" s="353">
        <v>42876</v>
      </c>
      <c r="E46" s="353">
        <v>55431</v>
      </c>
      <c r="F46" s="353">
        <v>101097</v>
      </c>
      <c r="G46" s="353">
        <v>50192</v>
      </c>
      <c r="H46"/>
      <c r="I46"/>
      <c r="J46"/>
      <c r="K46"/>
      <c r="L46"/>
      <c r="M46"/>
      <c r="N46" s="417"/>
      <c r="O46" s="417"/>
      <c r="P46" s="417"/>
      <c r="Q46" s="417"/>
      <c r="R46" s="417"/>
      <c r="S46" s="417"/>
    </row>
    <row r="47" spans="1:19" s="21" customFormat="1" ht="15.6" x14ac:dyDescent="0.3">
      <c r="A47" s="258" t="s">
        <v>140</v>
      </c>
      <c r="B47" s="353">
        <v>16144</v>
      </c>
      <c r="C47" s="353">
        <v>30841</v>
      </c>
      <c r="D47" s="353">
        <v>40754</v>
      </c>
      <c r="E47" s="353">
        <v>53455</v>
      </c>
      <c r="F47" s="353">
        <v>94176</v>
      </c>
      <c r="G47" s="353">
        <v>47074</v>
      </c>
      <c r="H47"/>
      <c r="I47"/>
      <c r="J47"/>
      <c r="K47"/>
      <c r="L47"/>
      <c r="M47"/>
      <c r="N47" s="417"/>
      <c r="O47" s="417"/>
      <c r="P47" s="417"/>
      <c r="Q47" s="417"/>
      <c r="R47" s="417"/>
      <c r="S47" s="417"/>
    </row>
    <row r="48" spans="1:19" s="21" customFormat="1" ht="15.6" x14ac:dyDescent="0.3">
      <c r="A48" s="258" t="s">
        <v>141</v>
      </c>
      <c r="B48" s="353">
        <v>15925</v>
      </c>
      <c r="C48" s="353">
        <v>30095</v>
      </c>
      <c r="D48" s="353">
        <v>40377</v>
      </c>
      <c r="E48" s="353">
        <v>53746</v>
      </c>
      <c r="F48" s="353">
        <v>100691</v>
      </c>
      <c r="G48" s="353">
        <v>48167</v>
      </c>
      <c r="H48"/>
      <c r="I48"/>
      <c r="J48"/>
      <c r="K48"/>
      <c r="L48"/>
      <c r="M48"/>
      <c r="N48" s="417"/>
      <c r="O48" s="417"/>
      <c r="P48" s="417"/>
      <c r="Q48" s="417"/>
      <c r="R48" s="417"/>
      <c r="S48" s="417"/>
    </row>
    <row r="49" spans="1:19" s="21" customFormat="1" ht="15.6" x14ac:dyDescent="0.3">
      <c r="A49" s="258" t="s">
        <v>142</v>
      </c>
      <c r="B49" s="353">
        <v>18006</v>
      </c>
      <c r="C49" s="353">
        <v>32449</v>
      </c>
      <c r="D49" s="353">
        <v>42544</v>
      </c>
      <c r="E49" s="353">
        <v>54790</v>
      </c>
      <c r="F49" s="353">
        <v>103594</v>
      </c>
      <c r="G49" s="353">
        <v>50277</v>
      </c>
      <c r="H49"/>
      <c r="I49"/>
      <c r="J49"/>
      <c r="K49"/>
      <c r="L49"/>
      <c r="M49"/>
      <c r="N49" s="417"/>
      <c r="O49" s="417"/>
      <c r="P49" s="417"/>
      <c r="Q49" s="417"/>
      <c r="R49" s="417"/>
      <c r="S49" s="417"/>
    </row>
    <row r="50" spans="1:19" s="21" customFormat="1" ht="15.6" x14ac:dyDescent="0.3">
      <c r="A50" s="258" t="s">
        <v>143</v>
      </c>
      <c r="B50" s="353">
        <v>17975</v>
      </c>
      <c r="C50" s="353">
        <v>32621</v>
      </c>
      <c r="D50" s="353">
        <v>43122</v>
      </c>
      <c r="E50" s="353">
        <v>56115</v>
      </c>
      <c r="F50" s="353">
        <v>103271</v>
      </c>
      <c r="G50" s="353">
        <v>50621</v>
      </c>
      <c r="H50"/>
      <c r="I50"/>
      <c r="J50"/>
      <c r="K50"/>
      <c r="L50"/>
      <c r="M50"/>
      <c r="N50" s="417"/>
      <c r="O50" s="417"/>
      <c r="P50" s="417"/>
      <c r="Q50" s="417"/>
      <c r="R50" s="417"/>
      <c r="S50" s="417"/>
    </row>
    <row r="51" spans="1:19" s="21" customFormat="1" ht="15.6" x14ac:dyDescent="0.3">
      <c r="A51" s="368" t="s">
        <v>144</v>
      </c>
      <c r="B51" s="353">
        <v>17609</v>
      </c>
      <c r="C51" s="353">
        <v>32789</v>
      </c>
      <c r="D51" s="353">
        <v>43797</v>
      </c>
      <c r="E51" s="353">
        <v>56815</v>
      </c>
      <c r="F51" s="353">
        <v>107401</v>
      </c>
      <c r="G51" s="353">
        <v>51683</v>
      </c>
      <c r="H51"/>
      <c r="I51"/>
      <c r="J51"/>
      <c r="K51"/>
      <c r="L51"/>
      <c r="M51"/>
      <c r="N51" s="417"/>
      <c r="O51" s="417"/>
      <c r="P51" s="417"/>
      <c r="Q51" s="417"/>
      <c r="R51" s="417"/>
      <c r="S51" s="417"/>
    </row>
    <row r="52" spans="1:19" s="21" customFormat="1" ht="15.6" x14ac:dyDescent="0.3">
      <c r="A52" s="260" t="s">
        <v>434</v>
      </c>
      <c r="B52" s="372">
        <v>18598</v>
      </c>
      <c r="C52" s="372">
        <v>32864</v>
      </c>
      <c r="D52" s="372">
        <v>43035</v>
      </c>
      <c r="E52" s="372">
        <v>55272</v>
      </c>
      <c r="F52" s="372">
        <v>95748</v>
      </c>
      <c r="G52" s="372">
        <v>49103</v>
      </c>
      <c r="H52"/>
      <c r="I52"/>
      <c r="J52"/>
      <c r="K52"/>
      <c r="L52"/>
      <c r="M52"/>
      <c r="N52" s="417"/>
      <c r="O52" s="417"/>
      <c r="P52" s="417"/>
      <c r="Q52" s="417"/>
      <c r="R52" s="417"/>
      <c r="S52" s="417"/>
    </row>
    <row r="53" spans="1:19" s="21" customFormat="1" ht="30.6" customHeight="1" thickBot="1" x14ac:dyDescent="0.35">
      <c r="A53" s="20" t="s">
        <v>105</v>
      </c>
      <c r="B53" s="298"/>
      <c r="C53" s="298"/>
      <c r="D53" s="298"/>
      <c r="E53" s="298"/>
      <c r="F53" s="298"/>
      <c r="G53" s="298"/>
    </row>
    <row r="54" spans="1:19" ht="90.6" thickBot="1" x14ac:dyDescent="0.3">
      <c r="A54" s="22" t="s">
        <v>106</v>
      </c>
      <c r="B54" s="23" t="s">
        <v>107</v>
      </c>
      <c r="C54" s="23" t="s">
        <v>108</v>
      </c>
      <c r="D54" s="24" t="s">
        <v>109</v>
      </c>
      <c r="E54" s="298"/>
      <c r="F54" s="298"/>
      <c r="G54" s="298"/>
    </row>
    <row r="55" spans="1:19" ht="15" x14ac:dyDescent="0.25">
      <c r="A55" s="298"/>
      <c r="B55" s="298"/>
      <c r="C55" s="298"/>
      <c r="D55" s="298"/>
      <c r="E55" s="298"/>
      <c r="F55" s="298"/>
      <c r="G55" s="298"/>
    </row>
  </sheetData>
  <phoneticPr fontId="34" type="noConversion"/>
  <hyperlinks>
    <hyperlink ref="A13" location="Index!A1" display="Back to index" xr:uid="{342CD83B-A9C9-4952-ACE6-699FDAEE4C8E}"/>
    <hyperlink ref="B54" r:id="rId1" xr:uid="{8252C854-663D-4E49-B52B-58E79350A0DD}"/>
    <hyperlink ref="C54" r:id="rId2" xr:uid="{77FD37D5-5B61-4723-BC63-957E3C5ECFC4}"/>
    <hyperlink ref="D54" r:id="rId3" xr:uid="{BEA1D54C-45B5-46EE-BF5F-0193F7484DA9}"/>
    <hyperlink ref="A53" location="Index!A1" display="Back to index" xr:uid="{55CEDB24-2E2D-48A4-B642-BB93A530D8FF}"/>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A71A-8068-4649-850F-B548A85E57ED}">
  <dimension ref="A1:S29"/>
  <sheetViews>
    <sheetView showGridLines="0" zoomScaleNormal="100" workbookViewId="0"/>
  </sheetViews>
  <sheetFormatPr defaultColWidth="12.6640625" defaultRowHeight="15" x14ac:dyDescent="0.25"/>
  <cols>
    <col min="1" max="16384" width="12.6640625" style="3"/>
  </cols>
  <sheetData>
    <row r="1" spans="1:19" s="4" customFormat="1" ht="18" customHeight="1" x14ac:dyDescent="0.3">
      <c r="A1" s="249" t="s">
        <v>408</v>
      </c>
    </row>
    <row r="2" spans="1:19" ht="19.95" customHeight="1" x14ac:dyDescent="0.25">
      <c r="A2" s="298" t="s">
        <v>179</v>
      </c>
      <c r="B2" s="298"/>
      <c r="C2" s="298"/>
      <c r="D2" s="298"/>
      <c r="E2" s="298"/>
      <c r="F2" s="298"/>
      <c r="G2" s="298"/>
      <c r="H2" s="298"/>
      <c r="I2" s="298"/>
      <c r="J2" s="298"/>
      <c r="K2" s="298"/>
      <c r="L2" s="298"/>
      <c r="M2" s="298"/>
      <c r="N2" s="298"/>
      <c r="O2" s="298"/>
      <c r="P2" s="298"/>
      <c r="Q2" s="298"/>
      <c r="R2" s="298"/>
      <c r="S2" s="298"/>
    </row>
    <row r="3" spans="1:19" ht="15.6" customHeight="1" x14ac:dyDescent="0.25">
      <c r="A3" s="400" t="s">
        <v>462</v>
      </c>
      <c r="B3" s="298"/>
      <c r="C3" s="298"/>
      <c r="D3" s="298"/>
      <c r="E3" s="298"/>
      <c r="F3" s="298"/>
      <c r="G3" s="298"/>
      <c r="H3" s="298"/>
      <c r="I3" s="298"/>
      <c r="J3" s="298"/>
      <c r="K3" s="298"/>
      <c r="L3" s="298"/>
      <c r="M3" s="298"/>
      <c r="N3" s="298"/>
      <c r="O3" s="298"/>
      <c r="P3" s="298"/>
      <c r="Q3" s="298"/>
      <c r="R3" s="298"/>
      <c r="S3" s="298"/>
    </row>
    <row r="4" spans="1:19" ht="37.950000000000003" customHeight="1" x14ac:dyDescent="0.25">
      <c r="A4" s="298"/>
      <c r="B4" s="524" t="s">
        <v>472</v>
      </c>
      <c r="C4" s="523"/>
      <c r="D4" s="524" t="s">
        <v>473</v>
      </c>
      <c r="E4" s="523"/>
      <c r="F4" s="523" t="s">
        <v>180</v>
      </c>
      <c r="G4" s="523"/>
      <c r="H4" s="523" t="s">
        <v>181</v>
      </c>
      <c r="I4" s="523"/>
      <c r="J4" s="523" t="s">
        <v>182</v>
      </c>
      <c r="K4" s="523"/>
      <c r="L4" s="523" t="s">
        <v>183</v>
      </c>
      <c r="M4" s="523"/>
      <c r="N4" s="523" t="s">
        <v>184</v>
      </c>
      <c r="O4" s="523"/>
      <c r="P4" s="523" t="s">
        <v>185</v>
      </c>
      <c r="Q4" s="523"/>
      <c r="R4" s="523" t="s">
        <v>186</v>
      </c>
      <c r="S4" s="523"/>
    </row>
    <row r="5" spans="1:19" ht="22.95" customHeight="1" x14ac:dyDescent="0.3">
      <c r="A5" s="252" t="s">
        <v>114</v>
      </c>
      <c r="B5" s="253" t="s">
        <v>115</v>
      </c>
      <c r="C5" s="253" t="s">
        <v>116</v>
      </c>
      <c r="D5" s="253" t="s">
        <v>115</v>
      </c>
      <c r="E5" s="253" t="s">
        <v>116</v>
      </c>
      <c r="F5" s="253" t="s">
        <v>115</v>
      </c>
      <c r="G5" s="253" t="s">
        <v>116</v>
      </c>
      <c r="H5" s="253" t="s">
        <v>115</v>
      </c>
      <c r="I5" s="253" t="s">
        <v>116</v>
      </c>
      <c r="J5" s="253" t="s">
        <v>115</v>
      </c>
      <c r="K5" s="253" t="s">
        <v>116</v>
      </c>
      <c r="L5" s="253" t="s">
        <v>115</v>
      </c>
      <c r="M5" s="253" t="s">
        <v>116</v>
      </c>
      <c r="N5" s="253" t="s">
        <v>115</v>
      </c>
      <c r="O5" s="253" t="s">
        <v>116</v>
      </c>
      <c r="P5" s="253" t="s">
        <v>115</v>
      </c>
      <c r="Q5" s="253" t="s">
        <v>116</v>
      </c>
      <c r="R5" s="253" t="s">
        <v>115</v>
      </c>
      <c r="S5" s="253" t="s">
        <v>116</v>
      </c>
    </row>
    <row r="6" spans="1:19" ht="26.4" customHeight="1" x14ac:dyDescent="0.25">
      <c r="A6" s="325" t="s">
        <v>124</v>
      </c>
      <c r="B6" s="337">
        <v>31647</v>
      </c>
      <c r="C6" s="337">
        <v>25711</v>
      </c>
      <c r="D6" s="337">
        <v>33560</v>
      </c>
      <c r="E6" s="337">
        <v>30787</v>
      </c>
      <c r="F6" s="337">
        <v>41739</v>
      </c>
      <c r="G6" s="337">
        <v>35083</v>
      </c>
      <c r="H6" s="337">
        <v>40728</v>
      </c>
      <c r="I6" s="337">
        <v>32505</v>
      </c>
      <c r="J6" s="337">
        <v>42038</v>
      </c>
      <c r="K6" s="337">
        <v>35467</v>
      </c>
      <c r="L6" s="337">
        <v>35531</v>
      </c>
      <c r="M6" s="337">
        <v>28065</v>
      </c>
      <c r="N6" s="337">
        <v>28663</v>
      </c>
      <c r="O6" s="337">
        <v>22084</v>
      </c>
      <c r="P6" s="337">
        <v>23067</v>
      </c>
      <c r="Q6" s="337">
        <v>19045</v>
      </c>
      <c r="R6" s="337">
        <v>24699</v>
      </c>
      <c r="S6" s="337">
        <v>19272</v>
      </c>
    </row>
    <row r="7" spans="1:19" x14ac:dyDescent="0.25">
      <c r="A7" s="325" t="s">
        <v>125</v>
      </c>
      <c r="B7" s="337">
        <v>32607</v>
      </c>
      <c r="C7" s="337">
        <v>25947</v>
      </c>
      <c r="D7" s="337">
        <v>33133</v>
      </c>
      <c r="E7" s="337">
        <v>31438</v>
      </c>
      <c r="F7" s="337">
        <v>43018</v>
      </c>
      <c r="G7" s="337">
        <v>36350</v>
      </c>
      <c r="H7" s="337">
        <v>41481</v>
      </c>
      <c r="I7" s="337">
        <v>34052</v>
      </c>
      <c r="J7" s="337">
        <v>42976</v>
      </c>
      <c r="K7" s="337">
        <v>36542</v>
      </c>
      <c r="L7" s="337">
        <v>38513</v>
      </c>
      <c r="M7" s="337">
        <v>30826</v>
      </c>
      <c r="N7" s="337">
        <v>28653</v>
      </c>
      <c r="O7" s="337">
        <v>23321</v>
      </c>
      <c r="P7" s="337">
        <v>25875</v>
      </c>
      <c r="Q7" s="337">
        <v>21027</v>
      </c>
      <c r="R7" s="337">
        <v>25071</v>
      </c>
      <c r="S7" s="337">
        <v>21530</v>
      </c>
    </row>
    <row r="8" spans="1:19" x14ac:dyDescent="0.25">
      <c r="A8" s="325" t="s">
        <v>126</v>
      </c>
      <c r="B8" s="337">
        <v>33277</v>
      </c>
      <c r="C8" s="337">
        <v>27809</v>
      </c>
      <c r="D8" s="337">
        <v>34405</v>
      </c>
      <c r="E8" s="337">
        <v>31277</v>
      </c>
      <c r="F8" s="337">
        <v>43215</v>
      </c>
      <c r="G8" s="337">
        <v>35181</v>
      </c>
      <c r="H8" s="337">
        <v>41862</v>
      </c>
      <c r="I8" s="337">
        <v>33236</v>
      </c>
      <c r="J8" s="337">
        <v>43239</v>
      </c>
      <c r="K8" s="337">
        <v>37429</v>
      </c>
      <c r="L8" s="337">
        <v>38279</v>
      </c>
      <c r="M8" s="337">
        <v>31834</v>
      </c>
      <c r="N8" s="337">
        <v>30384</v>
      </c>
      <c r="O8" s="337">
        <v>24904</v>
      </c>
      <c r="P8" s="337">
        <v>24804</v>
      </c>
      <c r="Q8" s="337">
        <v>20547</v>
      </c>
      <c r="R8" s="337">
        <v>25881</v>
      </c>
      <c r="S8" s="337">
        <v>22702</v>
      </c>
    </row>
    <row r="9" spans="1:19" x14ac:dyDescent="0.25">
      <c r="A9" s="325" t="s">
        <v>127</v>
      </c>
      <c r="B9" s="337">
        <v>34643</v>
      </c>
      <c r="C9" s="337">
        <v>28222</v>
      </c>
      <c r="D9" s="337">
        <v>35972</v>
      </c>
      <c r="E9" s="337">
        <v>32632</v>
      </c>
      <c r="F9" s="337">
        <v>43876</v>
      </c>
      <c r="G9" s="337">
        <v>36696</v>
      </c>
      <c r="H9" s="337">
        <v>44457</v>
      </c>
      <c r="I9" s="337">
        <v>34236</v>
      </c>
      <c r="J9" s="337">
        <v>46372</v>
      </c>
      <c r="K9" s="337">
        <v>38872</v>
      </c>
      <c r="L9" s="337">
        <v>38344</v>
      </c>
      <c r="M9" s="337">
        <v>32689</v>
      </c>
      <c r="N9" s="337">
        <v>30994</v>
      </c>
      <c r="O9" s="337">
        <v>25224</v>
      </c>
      <c r="P9" s="337">
        <v>26344</v>
      </c>
      <c r="Q9" s="337">
        <v>22820</v>
      </c>
      <c r="R9" s="337">
        <v>29991</v>
      </c>
      <c r="S9" s="337">
        <v>21794</v>
      </c>
    </row>
    <row r="10" spans="1:19" x14ac:dyDescent="0.25">
      <c r="A10" s="325" t="s">
        <v>128</v>
      </c>
      <c r="B10" s="337">
        <v>35633</v>
      </c>
      <c r="C10" s="337">
        <v>28280</v>
      </c>
      <c r="D10" s="337">
        <v>35694</v>
      </c>
      <c r="E10" s="337">
        <v>31740</v>
      </c>
      <c r="F10" s="337">
        <v>43078</v>
      </c>
      <c r="G10" s="337">
        <v>37776</v>
      </c>
      <c r="H10" s="337">
        <v>46536</v>
      </c>
      <c r="I10" s="337">
        <v>35520</v>
      </c>
      <c r="J10" s="337">
        <v>45968</v>
      </c>
      <c r="K10" s="337">
        <v>39318</v>
      </c>
      <c r="L10" s="337">
        <v>43901</v>
      </c>
      <c r="M10" s="337">
        <v>33253</v>
      </c>
      <c r="N10" s="337">
        <v>32501</v>
      </c>
      <c r="O10" s="337">
        <v>25116</v>
      </c>
      <c r="P10" s="337">
        <v>29614</v>
      </c>
      <c r="Q10" s="337">
        <v>22600</v>
      </c>
      <c r="R10" s="337">
        <v>25671</v>
      </c>
      <c r="S10" s="337">
        <v>24068</v>
      </c>
    </row>
    <row r="11" spans="1:19" x14ac:dyDescent="0.25">
      <c r="A11" s="325" t="s">
        <v>129</v>
      </c>
      <c r="B11" s="337">
        <v>37723</v>
      </c>
      <c r="C11" s="337">
        <v>28213</v>
      </c>
      <c r="D11" s="337">
        <v>34311</v>
      </c>
      <c r="E11" s="337">
        <v>30054</v>
      </c>
      <c r="F11" s="337">
        <v>45731</v>
      </c>
      <c r="G11" s="337">
        <v>39624</v>
      </c>
      <c r="H11" s="337">
        <v>44501</v>
      </c>
      <c r="I11" s="337">
        <v>35665</v>
      </c>
      <c r="J11" s="337">
        <v>47996</v>
      </c>
      <c r="K11" s="337">
        <v>39178</v>
      </c>
      <c r="L11" s="337">
        <v>45366</v>
      </c>
      <c r="M11" s="337">
        <v>34019</v>
      </c>
      <c r="N11" s="337">
        <v>34139</v>
      </c>
      <c r="O11" s="337">
        <v>25536</v>
      </c>
      <c r="P11" s="337">
        <v>27618</v>
      </c>
      <c r="Q11" s="337">
        <v>23150</v>
      </c>
      <c r="R11" s="337">
        <v>25006</v>
      </c>
      <c r="S11" s="337">
        <v>22429</v>
      </c>
    </row>
    <row r="12" spans="1:19" x14ac:dyDescent="0.25">
      <c r="A12" s="325" t="s">
        <v>130</v>
      </c>
      <c r="B12" s="337">
        <v>41778</v>
      </c>
      <c r="C12" s="337">
        <v>28837</v>
      </c>
      <c r="D12" s="337">
        <v>33945</v>
      </c>
      <c r="E12" s="337">
        <v>30179</v>
      </c>
      <c r="F12" s="337">
        <v>44629</v>
      </c>
      <c r="G12" s="337">
        <v>39719</v>
      </c>
      <c r="H12" s="337">
        <v>51686</v>
      </c>
      <c r="I12" s="337">
        <v>36057</v>
      </c>
      <c r="J12" s="337">
        <v>45089</v>
      </c>
      <c r="K12" s="337">
        <v>37019</v>
      </c>
      <c r="L12" s="337">
        <v>44999</v>
      </c>
      <c r="M12" s="337">
        <v>34634</v>
      </c>
      <c r="N12" s="337">
        <v>33811</v>
      </c>
      <c r="O12" s="337">
        <v>25857</v>
      </c>
      <c r="P12" s="337">
        <v>28167</v>
      </c>
      <c r="Q12" s="337">
        <v>24300</v>
      </c>
      <c r="R12" s="337">
        <v>29123</v>
      </c>
      <c r="S12" s="337">
        <v>24065</v>
      </c>
    </row>
    <row r="13" spans="1:19" x14ac:dyDescent="0.25">
      <c r="A13" s="325" t="s">
        <v>131</v>
      </c>
      <c r="B13" s="337">
        <v>36266</v>
      </c>
      <c r="C13" s="337">
        <v>28052</v>
      </c>
      <c r="D13" s="337">
        <v>33705</v>
      </c>
      <c r="E13" s="337">
        <v>31240</v>
      </c>
      <c r="F13" s="337">
        <v>43501</v>
      </c>
      <c r="G13" s="337">
        <v>37553</v>
      </c>
      <c r="H13" s="337">
        <v>49736</v>
      </c>
      <c r="I13" s="337">
        <v>35617</v>
      </c>
      <c r="J13" s="337">
        <v>45252</v>
      </c>
      <c r="K13" s="337">
        <v>38037</v>
      </c>
      <c r="L13" s="337">
        <v>41171</v>
      </c>
      <c r="M13" s="337">
        <v>33591</v>
      </c>
      <c r="N13" s="337">
        <v>31263</v>
      </c>
      <c r="O13" s="337">
        <v>26699</v>
      </c>
      <c r="P13" s="337">
        <v>27099</v>
      </c>
      <c r="Q13" s="337">
        <v>23237</v>
      </c>
      <c r="R13" s="337">
        <v>25269</v>
      </c>
      <c r="S13" s="337">
        <v>23815</v>
      </c>
    </row>
    <row r="14" spans="1:19" x14ac:dyDescent="0.25">
      <c r="A14" s="325" t="s">
        <v>132</v>
      </c>
      <c r="B14" s="337">
        <v>37035</v>
      </c>
      <c r="C14" s="337">
        <v>28607</v>
      </c>
      <c r="D14" s="337">
        <v>37478</v>
      </c>
      <c r="E14" s="337">
        <v>30585</v>
      </c>
      <c r="F14" s="337">
        <v>42491</v>
      </c>
      <c r="G14" s="337">
        <v>38220</v>
      </c>
      <c r="H14" s="337">
        <v>48311</v>
      </c>
      <c r="I14" s="337">
        <v>36212</v>
      </c>
      <c r="J14" s="337">
        <v>48204</v>
      </c>
      <c r="K14" s="337">
        <v>37862</v>
      </c>
      <c r="L14" s="337">
        <v>44733</v>
      </c>
      <c r="M14" s="337">
        <v>34055</v>
      </c>
      <c r="N14" s="337">
        <v>34274</v>
      </c>
      <c r="O14" s="337">
        <v>27516</v>
      </c>
      <c r="P14" s="337">
        <v>29138</v>
      </c>
      <c r="Q14" s="337">
        <v>24786</v>
      </c>
      <c r="R14" s="337">
        <v>27379</v>
      </c>
      <c r="S14" s="337">
        <v>24418</v>
      </c>
    </row>
    <row r="15" spans="1:19" x14ac:dyDescent="0.25">
      <c r="A15" s="325" t="s">
        <v>133</v>
      </c>
      <c r="B15" s="337">
        <v>37093</v>
      </c>
      <c r="C15" s="337">
        <v>28875</v>
      </c>
      <c r="D15" s="337">
        <v>33631</v>
      </c>
      <c r="E15" s="337">
        <v>29332</v>
      </c>
      <c r="F15" s="337">
        <v>42240</v>
      </c>
      <c r="G15" s="337">
        <v>37430</v>
      </c>
      <c r="H15" s="337">
        <v>44222</v>
      </c>
      <c r="I15" s="337">
        <v>35320</v>
      </c>
      <c r="J15" s="337">
        <v>46052</v>
      </c>
      <c r="K15" s="337">
        <v>37675</v>
      </c>
      <c r="L15" s="337">
        <v>40773</v>
      </c>
      <c r="M15" s="337">
        <v>32934</v>
      </c>
      <c r="N15" s="337">
        <v>33084</v>
      </c>
      <c r="O15" s="337">
        <v>27517</v>
      </c>
      <c r="P15" s="337">
        <v>33291</v>
      </c>
      <c r="Q15" s="337">
        <v>25750</v>
      </c>
      <c r="R15" s="337">
        <v>30303</v>
      </c>
      <c r="S15" s="337">
        <v>25812</v>
      </c>
    </row>
    <row r="16" spans="1:19" x14ac:dyDescent="0.25">
      <c r="A16" s="325" t="s">
        <v>134</v>
      </c>
      <c r="B16" s="337">
        <v>35108</v>
      </c>
      <c r="C16" s="337">
        <v>28365</v>
      </c>
      <c r="D16" s="337">
        <v>30636</v>
      </c>
      <c r="E16" s="337">
        <v>27514</v>
      </c>
      <c r="F16" s="337">
        <v>42728</v>
      </c>
      <c r="G16" s="337">
        <v>35683</v>
      </c>
      <c r="H16" s="337">
        <v>41872</v>
      </c>
      <c r="I16" s="337">
        <v>34597</v>
      </c>
      <c r="J16" s="337">
        <v>42995</v>
      </c>
      <c r="K16" s="337">
        <v>35570</v>
      </c>
      <c r="L16" s="337">
        <v>44990</v>
      </c>
      <c r="M16" s="337">
        <v>34315</v>
      </c>
      <c r="N16" s="337">
        <v>35303</v>
      </c>
      <c r="O16" s="337">
        <v>28083</v>
      </c>
      <c r="P16" s="337">
        <v>30207</v>
      </c>
      <c r="Q16" s="337">
        <v>25462</v>
      </c>
      <c r="R16" s="337">
        <v>29149</v>
      </c>
      <c r="S16" s="337">
        <v>26342</v>
      </c>
    </row>
    <row r="17" spans="1:19" x14ac:dyDescent="0.25">
      <c r="A17" s="325" t="s">
        <v>135</v>
      </c>
      <c r="B17" s="337">
        <v>34812</v>
      </c>
      <c r="C17" s="337">
        <v>27471</v>
      </c>
      <c r="D17" s="337">
        <v>30351</v>
      </c>
      <c r="E17" s="337">
        <v>26557</v>
      </c>
      <c r="F17" s="337">
        <v>40021</v>
      </c>
      <c r="G17" s="337">
        <v>34687</v>
      </c>
      <c r="H17" s="337">
        <v>41754</v>
      </c>
      <c r="I17" s="337">
        <v>33056</v>
      </c>
      <c r="J17" s="337">
        <v>43162</v>
      </c>
      <c r="K17" s="337">
        <v>34865</v>
      </c>
      <c r="L17" s="337">
        <v>41427</v>
      </c>
      <c r="M17" s="337">
        <v>33157</v>
      </c>
      <c r="N17" s="337">
        <v>36802</v>
      </c>
      <c r="O17" s="337">
        <v>29131</v>
      </c>
      <c r="P17" s="337">
        <v>29795</v>
      </c>
      <c r="Q17" s="337">
        <v>25128</v>
      </c>
      <c r="R17" s="337">
        <v>31807</v>
      </c>
      <c r="S17" s="337">
        <v>24816</v>
      </c>
    </row>
    <row r="18" spans="1:19" x14ac:dyDescent="0.25">
      <c r="A18" s="325" t="s">
        <v>136</v>
      </c>
      <c r="B18" s="337">
        <v>36701</v>
      </c>
      <c r="C18" s="337">
        <v>27838</v>
      </c>
      <c r="D18" s="337">
        <v>32983</v>
      </c>
      <c r="E18" s="337">
        <v>27918</v>
      </c>
      <c r="F18" s="337">
        <v>43344</v>
      </c>
      <c r="G18" s="337">
        <v>34989</v>
      </c>
      <c r="H18" s="337">
        <v>44055</v>
      </c>
      <c r="I18" s="337">
        <v>34958</v>
      </c>
      <c r="J18" s="337">
        <v>42259</v>
      </c>
      <c r="K18" s="337">
        <v>35346</v>
      </c>
      <c r="L18" s="337">
        <v>42291</v>
      </c>
      <c r="M18" s="337">
        <v>33357</v>
      </c>
      <c r="N18" s="337">
        <v>38261</v>
      </c>
      <c r="O18" s="337">
        <v>30552</v>
      </c>
      <c r="P18" s="337">
        <v>31197</v>
      </c>
      <c r="Q18" s="337">
        <v>26953</v>
      </c>
      <c r="R18" s="337">
        <v>29722</v>
      </c>
      <c r="S18" s="337">
        <v>27194</v>
      </c>
    </row>
    <row r="19" spans="1:19" x14ac:dyDescent="0.25">
      <c r="A19" s="325" t="s">
        <v>137</v>
      </c>
      <c r="B19" s="337">
        <v>37809</v>
      </c>
      <c r="C19" s="337">
        <v>28968</v>
      </c>
      <c r="D19" s="337">
        <v>33337</v>
      </c>
      <c r="E19" s="337">
        <v>30653</v>
      </c>
      <c r="F19" s="337">
        <v>44290</v>
      </c>
      <c r="G19" s="337">
        <v>36274</v>
      </c>
      <c r="H19" s="337">
        <v>44639</v>
      </c>
      <c r="I19" s="337">
        <v>35503</v>
      </c>
      <c r="J19" s="337">
        <v>44311</v>
      </c>
      <c r="K19" s="337">
        <v>36856</v>
      </c>
      <c r="L19" s="337">
        <v>41478</v>
      </c>
      <c r="M19" s="337">
        <v>35041</v>
      </c>
      <c r="N19" s="337">
        <v>37467</v>
      </c>
      <c r="O19" s="337">
        <v>30053</v>
      </c>
      <c r="P19" s="337">
        <v>34058</v>
      </c>
      <c r="Q19" s="337">
        <v>27201</v>
      </c>
      <c r="R19" s="337">
        <v>31521</v>
      </c>
      <c r="S19" s="337">
        <v>24454</v>
      </c>
    </row>
    <row r="20" spans="1:19" x14ac:dyDescent="0.25">
      <c r="A20" s="325" t="s">
        <v>138</v>
      </c>
      <c r="B20" s="337">
        <v>39077</v>
      </c>
      <c r="C20" s="337">
        <v>29170</v>
      </c>
      <c r="D20" s="337">
        <v>34727</v>
      </c>
      <c r="E20" s="337">
        <v>29149</v>
      </c>
      <c r="F20" s="337">
        <v>42573</v>
      </c>
      <c r="G20" s="337">
        <v>36683</v>
      </c>
      <c r="H20" s="337">
        <v>43196</v>
      </c>
      <c r="I20" s="337">
        <v>35278</v>
      </c>
      <c r="J20" s="337">
        <v>48733</v>
      </c>
      <c r="K20" s="337">
        <v>38024</v>
      </c>
      <c r="L20" s="337">
        <v>45890</v>
      </c>
      <c r="M20" s="337">
        <v>36108</v>
      </c>
      <c r="N20" s="337">
        <v>39002</v>
      </c>
      <c r="O20" s="337">
        <v>30691</v>
      </c>
      <c r="P20" s="337">
        <v>35383</v>
      </c>
      <c r="Q20" s="337">
        <v>27486</v>
      </c>
      <c r="R20" s="337">
        <v>30167</v>
      </c>
      <c r="S20" s="337">
        <v>28249</v>
      </c>
    </row>
    <row r="21" spans="1:19" x14ac:dyDescent="0.25">
      <c r="A21" s="325" t="s">
        <v>139</v>
      </c>
      <c r="B21" s="337">
        <v>35866</v>
      </c>
      <c r="C21" s="337">
        <v>28945</v>
      </c>
      <c r="D21" s="337">
        <v>37508</v>
      </c>
      <c r="E21" s="337">
        <v>32289</v>
      </c>
      <c r="F21" s="337">
        <v>42733</v>
      </c>
      <c r="G21" s="337">
        <v>38424</v>
      </c>
      <c r="H21" s="337">
        <v>43743</v>
      </c>
      <c r="I21" s="337">
        <v>37035</v>
      </c>
      <c r="J21" s="337">
        <v>51723</v>
      </c>
      <c r="K21" s="337">
        <v>39100</v>
      </c>
      <c r="L21" s="337">
        <v>44303</v>
      </c>
      <c r="M21" s="337">
        <v>37949</v>
      </c>
      <c r="N21" s="337">
        <v>39805</v>
      </c>
      <c r="O21" s="337">
        <v>33215</v>
      </c>
      <c r="P21" s="337">
        <v>33815</v>
      </c>
      <c r="Q21" s="337">
        <v>27260</v>
      </c>
      <c r="R21" s="337">
        <v>29574</v>
      </c>
      <c r="S21" s="337">
        <v>25915</v>
      </c>
    </row>
    <row r="22" spans="1:19" x14ac:dyDescent="0.25">
      <c r="A22" s="325" t="s">
        <v>140</v>
      </c>
      <c r="B22" s="337">
        <v>37452</v>
      </c>
      <c r="C22" s="337">
        <v>29191</v>
      </c>
      <c r="D22" s="337">
        <v>36656</v>
      </c>
      <c r="E22" s="337">
        <v>31728</v>
      </c>
      <c r="F22" s="337">
        <v>42221</v>
      </c>
      <c r="G22" s="337">
        <v>37153</v>
      </c>
      <c r="H22" s="337">
        <v>45055</v>
      </c>
      <c r="I22" s="337">
        <v>36145</v>
      </c>
      <c r="J22" s="337">
        <v>46534</v>
      </c>
      <c r="K22" s="337">
        <v>37567</v>
      </c>
      <c r="L22" s="337">
        <v>41740</v>
      </c>
      <c r="M22" s="337">
        <v>34855</v>
      </c>
      <c r="N22" s="337">
        <v>40073</v>
      </c>
      <c r="O22" s="337">
        <v>31930</v>
      </c>
      <c r="P22" s="337">
        <v>32664</v>
      </c>
      <c r="Q22" s="337">
        <v>27915</v>
      </c>
      <c r="R22" s="337">
        <v>32238</v>
      </c>
      <c r="S22" s="337">
        <v>26151</v>
      </c>
    </row>
    <row r="23" spans="1:19" x14ac:dyDescent="0.25">
      <c r="A23" s="338" t="s">
        <v>141</v>
      </c>
      <c r="B23" s="337">
        <v>37349</v>
      </c>
      <c r="C23" s="337">
        <v>29041</v>
      </c>
      <c r="D23" s="337">
        <v>36364</v>
      </c>
      <c r="E23" s="337">
        <v>30686</v>
      </c>
      <c r="F23" s="337">
        <v>42112</v>
      </c>
      <c r="G23" s="337">
        <v>37633</v>
      </c>
      <c r="H23" s="337">
        <v>45871</v>
      </c>
      <c r="I23" s="337">
        <v>37062</v>
      </c>
      <c r="J23" s="337">
        <v>46968</v>
      </c>
      <c r="K23" s="337">
        <v>37062</v>
      </c>
      <c r="L23" s="337">
        <v>43300</v>
      </c>
      <c r="M23" s="337">
        <v>35362</v>
      </c>
      <c r="N23" s="337">
        <v>41633</v>
      </c>
      <c r="O23" s="337">
        <v>33910</v>
      </c>
      <c r="P23" s="337">
        <v>33401</v>
      </c>
      <c r="Q23" s="337">
        <v>27739</v>
      </c>
      <c r="R23" s="337">
        <v>28627</v>
      </c>
      <c r="S23" s="337">
        <v>25048</v>
      </c>
    </row>
    <row r="24" spans="1:19" x14ac:dyDescent="0.25">
      <c r="A24" s="338" t="s">
        <v>142</v>
      </c>
      <c r="B24" s="337">
        <v>39141</v>
      </c>
      <c r="C24" s="337">
        <v>30918</v>
      </c>
      <c r="D24" s="337">
        <v>39122</v>
      </c>
      <c r="E24" s="337">
        <v>33951</v>
      </c>
      <c r="F24" s="337">
        <v>45533</v>
      </c>
      <c r="G24" s="337">
        <v>40626</v>
      </c>
      <c r="H24" s="337">
        <v>49129</v>
      </c>
      <c r="I24" s="337">
        <v>39073</v>
      </c>
      <c r="J24" s="337">
        <v>49462</v>
      </c>
      <c r="K24" s="337">
        <v>40178</v>
      </c>
      <c r="L24" s="337">
        <v>43289</v>
      </c>
      <c r="M24" s="337">
        <v>36698</v>
      </c>
      <c r="N24" s="337">
        <v>40593</v>
      </c>
      <c r="O24" s="337">
        <v>32144</v>
      </c>
      <c r="P24" s="337">
        <v>31560</v>
      </c>
      <c r="Q24" s="337">
        <v>27214</v>
      </c>
      <c r="R24" s="337">
        <v>29816</v>
      </c>
      <c r="S24" s="337">
        <v>25978</v>
      </c>
    </row>
    <row r="25" spans="1:19" x14ac:dyDescent="0.25">
      <c r="A25" s="338" t="s">
        <v>143</v>
      </c>
      <c r="B25" s="337">
        <v>37437</v>
      </c>
      <c r="C25" s="337">
        <v>31295</v>
      </c>
      <c r="D25" s="337">
        <v>39343</v>
      </c>
      <c r="E25" s="337">
        <v>35145</v>
      </c>
      <c r="F25" s="337">
        <v>46903</v>
      </c>
      <c r="G25" s="337">
        <v>41151</v>
      </c>
      <c r="H25" s="337">
        <v>48500</v>
      </c>
      <c r="I25" s="337">
        <v>39487</v>
      </c>
      <c r="J25" s="337">
        <v>45606</v>
      </c>
      <c r="K25" s="337">
        <v>39496</v>
      </c>
      <c r="L25" s="337">
        <v>45963</v>
      </c>
      <c r="M25" s="337">
        <v>36775</v>
      </c>
      <c r="N25" s="337">
        <v>40275</v>
      </c>
      <c r="O25" s="337">
        <v>33301</v>
      </c>
      <c r="P25" s="337">
        <v>34876</v>
      </c>
      <c r="Q25" s="337">
        <v>29570</v>
      </c>
      <c r="R25" s="337">
        <v>32198</v>
      </c>
      <c r="S25" s="337">
        <v>27703</v>
      </c>
    </row>
    <row r="26" spans="1:19" x14ac:dyDescent="0.25">
      <c r="A26" s="380" t="s">
        <v>144</v>
      </c>
      <c r="B26" s="337">
        <v>37876</v>
      </c>
      <c r="C26" s="337">
        <v>30865</v>
      </c>
      <c r="D26" s="337">
        <v>39741</v>
      </c>
      <c r="E26" s="337">
        <v>34270</v>
      </c>
      <c r="F26" s="337">
        <v>47514</v>
      </c>
      <c r="G26" s="337">
        <v>40816</v>
      </c>
      <c r="H26" s="337">
        <v>48780</v>
      </c>
      <c r="I26" s="337">
        <v>39332</v>
      </c>
      <c r="J26" s="337">
        <v>48279</v>
      </c>
      <c r="K26" s="337">
        <v>40859</v>
      </c>
      <c r="L26" s="337">
        <v>45028</v>
      </c>
      <c r="M26" s="337">
        <v>36318</v>
      </c>
      <c r="N26" s="337">
        <v>40302</v>
      </c>
      <c r="O26" s="337">
        <v>32489</v>
      </c>
      <c r="P26" s="337">
        <v>35245</v>
      </c>
      <c r="Q26" s="337">
        <v>29050</v>
      </c>
      <c r="R26" s="337">
        <v>30968</v>
      </c>
      <c r="S26" s="337">
        <v>26808</v>
      </c>
    </row>
    <row r="27" spans="1:19" x14ac:dyDescent="0.25">
      <c r="A27" s="379" t="s">
        <v>434</v>
      </c>
      <c r="B27" s="339">
        <v>36274</v>
      </c>
      <c r="C27" s="339">
        <v>29712</v>
      </c>
      <c r="D27" s="339">
        <v>37509</v>
      </c>
      <c r="E27" s="339">
        <v>34310</v>
      </c>
      <c r="F27" s="339">
        <v>45608</v>
      </c>
      <c r="G27" s="339">
        <v>39726</v>
      </c>
      <c r="H27" s="339">
        <v>44240</v>
      </c>
      <c r="I27" s="339">
        <v>36876</v>
      </c>
      <c r="J27" s="339">
        <v>47937</v>
      </c>
      <c r="K27" s="339">
        <v>39243</v>
      </c>
      <c r="L27" s="339">
        <v>41866</v>
      </c>
      <c r="M27" s="339">
        <v>36880</v>
      </c>
      <c r="N27" s="339">
        <v>38660</v>
      </c>
      <c r="O27" s="339">
        <v>33330</v>
      </c>
      <c r="P27" s="339">
        <v>33862</v>
      </c>
      <c r="Q27" s="339">
        <v>28670</v>
      </c>
      <c r="R27" s="339">
        <v>32914</v>
      </c>
      <c r="S27" s="339">
        <v>27682</v>
      </c>
    </row>
    <row r="28" spans="1:19" ht="31.2" customHeight="1" thickBot="1" x14ac:dyDescent="0.35">
      <c r="A28" s="20" t="s">
        <v>105</v>
      </c>
      <c r="B28" s="298"/>
      <c r="C28" s="298"/>
      <c r="D28" s="298"/>
      <c r="E28" s="298"/>
      <c r="F28" s="298"/>
      <c r="G28" s="298"/>
      <c r="H28" s="298"/>
      <c r="I28" s="298"/>
      <c r="J28" s="298"/>
      <c r="K28" s="298"/>
      <c r="L28" s="298"/>
      <c r="M28" s="298"/>
      <c r="N28" s="298"/>
      <c r="O28" s="298"/>
      <c r="P28" s="298"/>
      <c r="Q28" s="298"/>
      <c r="R28" s="298"/>
      <c r="S28" s="298"/>
    </row>
    <row r="29" spans="1:19" ht="90.6" thickBot="1" x14ac:dyDescent="0.3">
      <c r="A29" s="22" t="s">
        <v>106</v>
      </c>
      <c r="B29" s="99" t="s">
        <v>107</v>
      </c>
      <c r="C29" s="23" t="s">
        <v>108</v>
      </c>
      <c r="D29" s="24" t="s">
        <v>109</v>
      </c>
      <c r="E29" s="298"/>
      <c r="F29" s="298"/>
      <c r="G29" s="298"/>
      <c r="H29" s="298"/>
      <c r="I29" s="298"/>
      <c r="J29" s="298"/>
      <c r="K29" s="298"/>
      <c r="L29" s="298"/>
      <c r="M29" s="298"/>
      <c r="N29" s="298"/>
      <c r="O29" s="298"/>
      <c r="P29" s="298"/>
      <c r="Q29" s="298"/>
      <c r="R29" s="298"/>
      <c r="S29" s="298"/>
    </row>
  </sheetData>
  <mergeCells count="9">
    <mergeCell ref="N4:O4"/>
    <mergeCell ref="P4:Q4"/>
    <mergeCell ref="R4:S4"/>
    <mergeCell ref="B4:C4"/>
    <mergeCell ref="D4:E4"/>
    <mergeCell ref="F4:G4"/>
    <mergeCell ref="H4:I4"/>
    <mergeCell ref="J4:K4"/>
    <mergeCell ref="L4:M4"/>
  </mergeCells>
  <phoneticPr fontId="34" type="noConversion"/>
  <hyperlinks>
    <hyperlink ref="D29" r:id="rId1" display="mailto:hie@ons.gov.uk?subject=Table%207%20-%20Not%20what%20is%20needed" xr:uid="{67DF57D1-E47D-4497-BA2D-7C4C68D29E2C}"/>
    <hyperlink ref="C29" r:id="rId2" display="mailto:hie@ons.gov.uk?subject=Table%207%20-%20Need%20something%20different" xr:uid="{D844C128-7FE5-4916-816A-0570D48A7DB9}"/>
    <hyperlink ref="A28" location="Index!A1" display="Back to index" xr:uid="{FF54850E-32E6-46E2-A8DE-EB6D15FE5E46}"/>
    <hyperlink ref="B29" r:id="rId3" xr:uid="{939226A6-A878-42DF-87E3-010E13919A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Change Log</SectionName>
    <Comments xmlns="1e572c8d-6813-4013-8a4a-be491ac59459" xsi:nil="true"/>
    <ReferenceId xmlns="1e572c8d-6813-4013-8a4a-be491ac59459">17985</ReferenceId>
    <Notes xmlns="1e572c8d-6813-4013-8a4a-be491ac59459" xsi:nil="true"/>
    <TrackerId xmlns="1e572c8d-6813-4013-8a4a-be491ac59459">TRCK-2570</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137C09-854E-4799-A3D3-68D87274CBA0}">
  <ds:schemaRefs>
    <ds:schemaRef ds:uri="http://schemas.microsoft.com/office/2006/metadata/properties"/>
    <ds:schemaRef ds:uri="http://schemas.microsoft.com/office/infopath/2007/PartnerControls"/>
    <ds:schemaRef ds:uri="b54c135b-b67d-4798-8895-981ccbaa6125"/>
    <ds:schemaRef ds:uri="96a98433-1569-4222-be80-afd48d89a184"/>
  </ds:schemaRefs>
</ds:datastoreItem>
</file>

<file path=customXml/itemProps2.xml><?xml version="1.0" encoding="utf-8"?>
<ds:datastoreItem xmlns:ds="http://schemas.openxmlformats.org/officeDocument/2006/customXml" ds:itemID="{26ED6FA7-3D52-42D5-BBA4-7F6ECC456EC0}"/>
</file>

<file path=customXml/itemProps3.xml><?xml version="1.0" encoding="utf-8"?>
<ds:datastoreItem xmlns:ds="http://schemas.openxmlformats.org/officeDocument/2006/customXml" ds:itemID="{7AF35BC3-2398-4481-9954-05B84C3F1C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hdiifye2022correction_2.xlsx</dc:title>
  <dc:subject/>
  <dc:creator>ONeill, Jeena</dc:creator>
  <cp:keywords/>
  <dc:description/>
  <cp:lastModifiedBy>Colvin, Lee</cp:lastModifiedBy>
  <cp:revision/>
  <dcterms:created xsi:type="dcterms:W3CDTF">2020-02-19T08:24:49Z</dcterms:created>
  <dcterms:modified xsi:type="dcterms:W3CDTF">2024-09-20T13:55:02Z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Order">
    <vt:r8>1256900</vt:r8>
  </property>
  <property fmtid="{D5CDD505-2E9C-101B-9397-08002B2CF9AE}" pid="4" name="WorkflowChangePath">
    <vt:lpwstr>2395d2b5-5d32-40ac-981b-f5f663b5fc40,2;2395d2b5-5d32-40ac-981b-f5f663b5fc40,3;</vt:lpwstr>
  </property>
  <property fmtid="{D5CDD505-2E9C-101B-9397-08002B2CF9AE}" pid="5" name="MediaServiceImageTags">
    <vt:lpwstr/>
  </property>
</Properties>
</file>