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study\workspace\tech-study\generate-excel\excel\"/>
    </mc:Choice>
  </mc:AlternateContent>
  <xr:revisionPtr revIDLastSave="0" documentId="13_ncr:1_{A76B54F3-ADA5-41A1-B2B5-A531D81E891E}" xr6:coauthVersionLast="36" xr6:coauthVersionMax="36" xr10:uidLastSave="{00000000-0000-0000-0000-000000000000}"/>
  <bookViews>
    <workbookView xWindow="0" yWindow="0" windowWidth="28800" windowHeight="12420" firstSheet="1" activeTab="1" xr2:uid="{00000000-000D-0000-FFFF-FFFF00000000}"/>
  </bookViews>
  <sheets>
    <sheet name="总账单" sheetId="3" state="hidden" r:id="rId1"/>
    <sheet name="2302" sheetId="1" r:id="rId2"/>
  </sheets>
  <definedNames>
    <definedName name="_xlnm._FilterDatabase" localSheetId="0" hidden="1">总账单!$A$4:$N$4</definedName>
  </definedNames>
  <calcPr calcId="179021"/>
</workbook>
</file>

<file path=xl/calcChain.xml><?xml version="1.0" encoding="utf-8"?>
<calcChain xmlns="http://schemas.openxmlformats.org/spreadsheetml/2006/main">
  <c r="N5" i="1" l="1"/>
  <c r="E15" i="3"/>
  <c r="E13" i="3"/>
  <c r="E12" i="3"/>
  <c r="E11" i="3"/>
  <c r="E10" i="3"/>
  <c r="E9" i="3"/>
  <c r="E8" i="3"/>
  <c r="E7" i="3"/>
  <c r="E6" i="3"/>
  <c r="E5" i="3"/>
  <c r="E4" i="3"/>
  <c r="E14" i="3" s="1"/>
  <c r="E16" i="3" s="1"/>
  <c r="A1" i="3"/>
</calcChain>
</file>

<file path=xl/sharedStrings.xml><?xml version="1.0" encoding="utf-8"?>
<sst xmlns="http://schemas.openxmlformats.org/spreadsheetml/2006/main" count="62" uniqueCount="51">
  <si>
    <t>总账单汇总</t>
  </si>
  <si>
    <t>月份</t>
  </si>
  <si>
    <t>明细</t>
  </si>
  <si>
    <t>款数</t>
  </si>
  <si>
    <t>单价</t>
  </si>
  <si>
    <t>金额</t>
  </si>
  <si>
    <t>非特九项检测</t>
  </si>
  <si>
    <t>保湿功效测评</t>
  </si>
  <si>
    <t>已使用金额合计：</t>
  </si>
  <si>
    <t>已收金额合计：</t>
  </si>
  <si>
    <t>剩余金额：</t>
  </si>
  <si>
    <t>注：如有疑问，请第一时间反馈给我们，谢谢！</t>
  </si>
  <si>
    <t>汇款账号：</t>
  </si>
  <si>
    <t>开户名：</t>
  </si>
  <si>
    <t>广州市益民科技服务有限公司</t>
  </si>
  <si>
    <t>开户行：</t>
  </si>
  <si>
    <t>中国工商银行广州人和支行</t>
  </si>
  <si>
    <t>账号：</t>
  </si>
  <si>
    <t>3602 1797 0910 0244 663</t>
  </si>
  <si>
    <t>签名（及盖章）：</t>
  </si>
  <si>
    <t>顺祝</t>
  </si>
  <si>
    <t>商祺！</t>
  </si>
  <si>
    <t>广州市益民科技服务有限公司-对账单</t>
  </si>
  <si>
    <t>尊敬的：</t>
  </si>
  <si>
    <t>账单月份：</t>
  </si>
  <si>
    <t>序号</t>
  </si>
  <si>
    <t>备案报告号</t>
  </si>
  <si>
    <t>流通报告号</t>
  </si>
  <si>
    <t>排单时间</t>
  </si>
  <si>
    <t>申请方（委托方）</t>
  </si>
  <si>
    <t>样品名称</t>
  </si>
  <si>
    <t>测试项目</t>
  </si>
  <si>
    <t>检测备案全套</t>
  </si>
  <si>
    <t>功效价格</t>
  </si>
  <si>
    <t>流通检测</t>
  </si>
  <si>
    <t>游离甲醛</t>
  </si>
  <si>
    <t>二噁烷</t>
  </si>
  <si>
    <t>t.code</t>
  </si>
  <si>
    <t>t.date</t>
  </si>
  <si>
    <t>t.producer</t>
  </si>
  <si>
    <t>t.productName</t>
  </si>
  <si>
    <t>t.testProject</t>
  </si>
  <si>
    <t>合计：</t>
  </si>
  <si>
    <t>客户确认（盖章）：</t>
  </si>
  <si>
    <t>日期：</t>
  </si>
  <si>
    <t>签名（或盖章）：</t>
  </si>
  <si>
    <t>被委托方（实际生产企业）</t>
    <phoneticPr fontId="11" type="noConversion"/>
  </si>
  <si>
    <t>t.entrustClient</t>
    <phoneticPr fontId="11" type="noConversion"/>
  </si>
  <si>
    <t>合计</t>
    <phoneticPr fontId="11" type="noConversion"/>
  </si>
  <si>
    <t>fe:mapList</t>
    <phoneticPr fontId="11" type="noConversion"/>
  </si>
  <si>
    <t>{{entrustClient}}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</si>
</sst>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;@"/>
  </numFmts>
  <fonts count="14" x14ac:knownFonts="1">
    <font>
      <sz val="12"/>
      <name val="宋体"/>
      <charset val="134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6"/>
      <color rgb="FFFF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4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 shrinkToFit="1"/>
    </xf>
    <xf numFmtId="176" fontId="0" fillId="0" borderId="6" xfId="0" applyNumberFormat="1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176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shrinkToFit="1"/>
    </xf>
    <xf numFmtId="176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57" fontId="1" fillId="0" borderId="4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57" fontId="0" fillId="0" borderId="22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quotePrefix="1" applyFont="1" applyFill="1" applyBorder="1" applyAlignment="1">
      <alignment vertical="center"/>
    </xf>
    <xf numFmtId="0" fontId="7" fillId="0" borderId="0" xfId="0" quotePrefix="1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 vertical="center" shrinkToFit="1"/>
    </xf>
    <xf numFmtId="0" fontId="12" fillId="0" borderId="8" xfId="0" applyFont="1" applyBorder="1" applyAlignment="1">
      <alignment horizontal="center" vertical="center" shrinkToFit="1"/>
    </xf>
    <xf numFmtId="0" fontId="12" fillId="0" borderId="1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left" vertical="center" shrinkToFit="1"/>
    </xf>
    <xf numFmtId="0" fontId="5" fillId="0" borderId="4" xfId="0" applyFont="1" applyFill="1" applyBorder="1" applyAlignment="1">
      <alignment horizontal="left" vertical="center" shrinkToFi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workbookViewId="0">
      <pane ySplit="3" topLeftCell="A4" activePane="bottomLeft" state="frozen"/>
      <selection pane="bottomLeft" activeCell="J20" sqref="J20"/>
    </sheetView>
  </sheetViews>
  <sheetFormatPr defaultColWidth="9" defaultRowHeight="24" customHeight="1" x14ac:dyDescent="0.15"/>
  <cols>
    <col min="1" max="1" width="10.375" style="37" customWidth="1"/>
    <col min="2" max="2" width="21.875" style="37" customWidth="1"/>
    <col min="3" max="5" width="13.875" style="37" customWidth="1"/>
    <col min="6" max="7" width="9" style="37"/>
    <col min="8" max="8" width="9.375" style="37" customWidth="1"/>
    <col min="9" max="9" width="8.875" style="37" customWidth="1"/>
    <col min="10" max="10" width="42.625" style="37" customWidth="1"/>
    <col min="11" max="11" width="22.75" style="37" customWidth="1"/>
    <col min="12" max="12" width="9" style="37"/>
    <col min="13" max="13" width="13.75" style="38" customWidth="1"/>
    <col min="14" max="14" width="9.375" style="36" customWidth="1"/>
    <col min="15" max="16384" width="9" style="37"/>
  </cols>
  <sheetData>
    <row r="1" spans="1:14" ht="24" customHeight="1" x14ac:dyDescent="0.15">
      <c r="A1" s="37" t="str">
        <f>'2302'!A2</f>
        <v>尊敬的：</v>
      </c>
      <c r="M1" s="60"/>
      <c r="N1" s="61"/>
    </row>
    <row r="2" spans="1:14" ht="24" customHeight="1" x14ac:dyDescent="0.15">
      <c r="A2" s="62" t="s">
        <v>0</v>
      </c>
      <c r="B2" s="63"/>
      <c r="C2" s="63"/>
      <c r="D2" s="63"/>
      <c r="E2" s="64"/>
      <c r="G2"/>
      <c r="H2"/>
      <c r="I2"/>
      <c r="J2"/>
      <c r="K2"/>
      <c r="L2"/>
      <c r="M2"/>
    </row>
    <row r="3" spans="1:14" s="36" customFormat="1" ht="24" customHeight="1" x14ac:dyDescent="0.15">
      <c r="A3" s="39" t="s">
        <v>1</v>
      </c>
      <c r="B3" s="40" t="s">
        <v>2</v>
      </c>
      <c r="C3" s="40" t="s">
        <v>3</v>
      </c>
      <c r="D3" s="40" t="s">
        <v>4</v>
      </c>
      <c r="E3" s="41" t="s">
        <v>5</v>
      </c>
      <c r="G3"/>
      <c r="H3"/>
      <c r="I3"/>
      <c r="J3"/>
      <c r="K3"/>
      <c r="L3"/>
      <c r="M3"/>
    </row>
    <row r="4" spans="1:14" ht="24" customHeight="1" x14ac:dyDescent="0.15">
      <c r="A4" s="42"/>
      <c r="B4" s="43" t="s">
        <v>6</v>
      </c>
      <c r="C4" s="43"/>
      <c r="D4" s="43"/>
      <c r="E4" s="44">
        <f>C4*D4</f>
        <v>0</v>
      </c>
      <c r="G4"/>
      <c r="H4"/>
      <c r="I4"/>
      <c r="J4"/>
      <c r="K4"/>
      <c r="L4"/>
      <c r="M4"/>
    </row>
    <row r="5" spans="1:14" ht="24" customHeight="1" x14ac:dyDescent="0.15">
      <c r="A5" s="42"/>
      <c r="B5" s="43" t="s">
        <v>7</v>
      </c>
      <c r="C5" s="43"/>
      <c r="D5" s="43"/>
      <c r="E5" s="44">
        <f>C5*D5</f>
        <v>0</v>
      </c>
      <c r="G5"/>
      <c r="H5"/>
      <c r="I5"/>
      <c r="J5"/>
      <c r="K5"/>
      <c r="L5"/>
      <c r="M5"/>
    </row>
    <row r="6" spans="1:14" ht="24" customHeight="1" x14ac:dyDescent="0.15">
      <c r="A6" s="42"/>
      <c r="B6" s="43"/>
      <c r="C6" s="43"/>
      <c r="D6" s="43"/>
      <c r="E6" s="44">
        <f t="shared" ref="E6:E13" si="0">C6*D6</f>
        <v>0</v>
      </c>
      <c r="G6"/>
      <c r="H6"/>
      <c r="I6"/>
      <c r="J6"/>
      <c r="K6"/>
      <c r="L6"/>
      <c r="M6"/>
    </row>
    <row r="7" spans="1:14" ht="24" customHeight="1" x14ac:dyDescent="0.15">
      <c r="A7" s="42"/>
      <c r="B7" s="43"/>
      <c r="C7" s="43"/>
      <c r="D7" s="43"/>
      <c r="E7" s="44">
        <f t="shared" si="0"/>
        <v>0</v>
      </c>
      <c r="G7"/>
      <c r="H7"/>
      <c r="I7"/>
      <c r="J7"/>
      <c r="K7"/>
      <c r="L7"/>
      <c r="M7"/>
    </row>
    <row r="8" spans="1:14" ht="24" customHeight="1" x14ac:dyDescent="0.15">
      <c r="A8" s="42"/>
      <c r="B8" s="43"/>
      <c r="C8" s="43"/>
      <c r="D8" s="43"/>
      <c r="E8" s="44">
        <f t="shared" si="0"/>
        <v>0</v>
      </c>
      <c r="G8"/>
      <c r="H8"/>
      <c r="I8"/>
      <c r="J8"/>
      <c r="K8"/>
      <c r="L8"/>
      <c r="M8"/>
    </row>
    <row r="9" spans="1:14" ht="24" customHeight="1" x14ac:dyDescent="0.15">
      <c r="A9" s="42"/>
      <c r="B9" s="43"/>
      <c r="C9" s="43"/>
      <c r="D9" s="43"/>
      <c r="E9" s="44">
        <f t="shared" si="0"/>
        <v>0</v>
      </c>
      <c r="G9"/>
      <c r="H9"/>
      <c r="I9"/>
      <c r="J9"/>
      <c r="K9"/>
      <c r="L9"/>
      <c r="M9"/>
    </row>
    <row r="10" spans="1:14" ht="24" customHeight="1" x14ac:dyDescent="0.15">
      <c r="A10" s="42"/>
      <c r="B10" s="43"/>
      <c r="C10" s="43"/>
      <c r="D10" s="43"/>
      <c r="E10" s="44">
        <f t="shared" si="0"/>
        <v>0</v>
      </c>
      <c r="G10"/>
      <c r="H10"/>
      <c r="I10"/>
      <c r="J10"/>
      <c r="K10"/>
      <c r="L10"/>
      <c r="M10"/>
    </row>
    <row r="11" spans="1:14" ht="24" customHeight="1" x14ac:dyDescent="0.15">
      <c r="A11" s="42"/>
      <c r="B11" s="43"/>
      <c r="C11" s="43"/>
      <c r="D11" s="43"/>
      <c r="E11" s="44">
        <f t="shared" si="0"/>
        <v>0</v>
      </c>
      <c r="G11"/>
      <c r="H11"/>
      <c r="I11"/>
      <c r="J11"/>
      <c r="K11"/>
      <c r="L11"/>
      <c r="M11"/>
    </row>
    <row r="12" spans="1:14" ht="24" customHeight="1" x14ac:dyDescent="0.15">
      <c r="A12" s="42"/>
      <c r="B12" s="43"/>
      <c r="C12" s="43"/>
      <c r="D12" s="43"/>
      <c r="E12" s="44">
        <f t="shared" si="0"/>
        <v>0</v>
      </c>
      <c r="G12"/>
      <c r="H12"/>
      <c r="I12"/>
      <c r="J12"/>
      <c r="K12"/>
      <c r="L12"/>
      <c r="M12"/>
    </row>
    <row r="13" spans="1:14" ht="24" customHeight="1" x14ac:dyDescent="0.15">
      <c r="A13" s="42"/>
      <c r="B13" s="43"/>
      <c r="C13" s="43"/>
      <c r="D13" s="43"/>
      <c r="E13" s="44">
        <f t="shared" si="0"/>
        <v>0</v>
      </c>
      <c r="G13"/>
      <c r="H13"/>
      <c r="I13"/>
      <c r="J13"/>
      <c r="K13"/>
      <c r="L13"/>
      <c r="M13"/>
    </row>
    <row r="14" spans="1:14" ht="24" customHeight="1" x14ac:dyDescent="0.15">
      <c r="A14" s="45"/>
      <c r="B14" s="46" t="s">
        <v>8</v>
      </c>
      <c r="C14" s="46"/>
      <c r="D14" s="46"/>
      <c r="E14" s="47">
        <f>SUM(E4:E13)</f>
        <v>0</v>
      </c>
      <c r="G14"/>
      <c r="H14"/>
      <c r="I14"/>
      <c r="J14"/>
      <c r="K14"/>
      <c r="L14"/>
      <c r="M14"/>
    </row>
    <row r="15" spans="1:14" ht="24" customHeight="1" x14ac:dyDescent="0.15">
      <c r="A15" s="45"/>
      <c r="B15" s="46" t="s">
        <v>9</v>
      </c>
      <c r="C15" s="46"/>
      <c r="D15" s="46"/>
      <c r="E15" s="47">
        <f>N2</f>
        <v>0</v>
      </c>
      <c r="G15"/>
      <c r="H15"/>
      <c r="I15"/>
      <c r="J15"/>
      <c r="K15"/>
      <c r="L15"/>
      <c r="M15"/>
    </row>
    <row r="16" spans="1:14" ht="24" customHeight="1" x14ac:dyDescent="0.15">
      <c r="A16" s="48"/>
      <c r="B16" s="49" t="s">
        <v>10</v>
      </c>
      <c r="C16" s="49"/>
      <c r="D16" s="49"/>
      <c r="E16" s="50">
        <f>E15-E14</f>
        <v>0</v>
      </c>
      <c r="G16"/>
      <c r="H16"/>
      <c r="I16"/>
      <c r="J16"/>
      <c r="K16"/>
      <c r="L16"/>
      <c r="M16"/>
    </row>
    <row r="17" spans="1:13" ht="24" customHeight="1" x14ac:dyDescent="0.15">
      <c r="A17" s="37" t="s">
        <v>11</v>
      </c>
      <c r="G17"/>
      <c r="H17"/>
      <c r="I17"/>
      <c r="J17"/>
      <c r="K17"/>
      <c r="L17"/>
      <c r="M17"/>
    </row>
    <row r="18" spans="1:13" ht="24" customHeight="1" x14ac:dyDescent="0.15">
      <c r="B18" s="51"/>
      <c r="G18"/>
      <c r="H18"/>
      <c r="I18"/>
      <c r="J18"/>
      <c r="K18"/>
      <c r="L18"/>
      <c r="M18"/>
    </row>
    <row r="22" spans="1:13" ht="24" customHeight="1" x14ac:dyDescent="0.15">
      <c r="A22" s="52" t="s">
        <v>12</v>
      </c>
      <c r="B22" s="52"/>
    </row>
    <row r="23" spans="1:13" ht="24" customHeight="1" x14ac:dyDescent="0.15">
      <c r="A23" s="53" t="s">
        <v>13</v>
      </c>
      <c r="B23" s="52" t="s">
        <v>14</v>
      </c>
    </row>
    <row r="24" spans="1:13" ht="24" customHeight="1" x14ac:dyDescent="0.15">
      <c r="A24" s="53" t="s">
        <v>15</v>
      </c>
      <c r="B24" s="52" t="s">
        <v>16</v>
      </c>
    </row>
    <row r="25" spans="1:13" ht="24" customHeight="1" x14ac:dyDescent="0.15">
      <c r="A25" s="22" t="s">
        <v>17</v>
      </c>
      <c r="B25" s="54" t="s">
        <v>18</v>
      </c>
    </row>
    <row r="26" spans="1:13" ht="24" customHeight="1" x14ac:dyDescent="0.15">
      <c r="A26" s="37" t="s">
        <v>19</v>
      </c>
    </row>
    <row r="27" spans="1:13" ht="24" customHeight="1" x14ac:dyDescent="0.15">
      <c r="A27" s="52"/>
    </row>
    <row r="28" spans="1:13" ht="24" customHeight="1" x14ac:dyDescent="0.15">
      <c r="A28" s="52"/>
      <c r="B28" s="52" t="s">
        <v>20</v>
      </c>
    </row>
    <row r="29" spans="1:13" ht="24" customHeight="1" x14ac:dyDescent="0.15">
      <c r="B29" s="52" t="s">
        <v>21</v>
      </c>
    </row>
  </sheetData>
  <mergeCells count="2">
    <mergeCell ref="M1:N1"/>
    <mergeCell ref="A2:E2"/>
  </mergeCells>
  <phoneticPr fontId="11" type="noConversion"/>
  <pageMargins left="0.75138888888888899" right="0.75138888888888899" top="0.66874999999999996" bottom="0.196527777777778" header="0.5" footer="0.5"/>
  <pageSetup paperSize="9" scale="60" fitToHeight="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6"/>
  <sheetViews>
    <sheetView tabSelected="1" zoomScale="75" zoomScaleNormal="75" workbookViewId="0">
      <pane ySplit="3" topLeftCell="A4" activePane="bottomLeft" state="frozen"/>
      <selection pane="bottomLeft" activeCell="K8" sqref="K8"/>
    </sheetView>
  </sheetViews>
  <sheetFormatPr defaultColWidth="9" defaultRowHeight="20.100000000000001" customHeight="1" x14ac:dyDescent="0.15"/>
  <cols>
    <col min="1" max="1" width="10.625" style="3" customWidth="1"/>
    <col min="2" max="2" width="21.5" style="3" customWidth="1"/>
    <col min="3" max="3" width="21.625" style="3" customWidth="1"/>
    <col min="4" max="4" width="12.75" style="4" customWidth="1"/>
    <col min="5" max="5" width="31.75" style="3" customWidth="1"/>
    <col min="6" max="6" width="31.375" style="3" customWidth="1"/>
    <col min="7" max="7" width="32.875" style="3" customWidth="1"/>
    <col min="8" max="8" width="39.125" style="3" customWidth="1"/>
    <col min="9" max="9" width="13.75" style="3" customWidth="1"/>
    <col min="10" max="10" width="13.125" style="3" customWidth="1"/>
    <col min="11" max="13" width="9.375" style="3" customWidth="1"/>
    <col min="14" max="14" width="9" style="5"/>
    <col min="15" max="16384" width="9" style="3"/>
  </cols>
  <sheetData>
    <row r="1" spans="1:14" s="1" customFormat="1" ht="25.5" x14ac:dyDescent="0.15">
      <c r="A1" s="65" t="s">
        <v>22</v>
      </c>
      <c r="B1" s="66"/>
      <c r="C1" s="66"/>
      <c r="D1" s="67"/>
      <c r="E1" s="66"/>
      <c r="F1" s="66"/>
      <c r="G1" s="66"/>
      <c r="H1" s="66"/>
      <c r="I1" s="66"/>
      <c r="J1" s="66"/>
      <c r="K1" s="66"/>
      <c r="L1" s="66"/>
      <c r="M1" s="66"/>
      <c r="N1" s="68"/>
    </row>
    <row r="2" spans="1:14" s="2" customFormat="1" ht="24.95" customHeight="1" x14ac:dyDescent="0.15">
      <c r="A2" s="6" t="s">
        <v>23</v>
      </c>
      <c r="B2" s="69" t="s">
        <v>50</v>
      </c>
      <c r="C2" s="70"/>
      <c r="D2" s="70"/>
      <c r="E2" s="70"/>
      <c r="F2" s="70"/>
      <c r="G2" s="7"/>
      <c r="H2" s="7"/>
      <c r="I2" s="27" t="s">
        <v>24</v>
      </c>
      <c r="J2" s="28">
        <v>44986</v>
      </c>
      <c r="K2" s="28"/>
      <c r="L2" s="7"/>
      <c r="M2" s="7"/>
      <c r="N2" s="29"/>
    </row>
    <row r="3" spans="1:14" ht="20.100000000000001" customHeight="1" x14ac:dyDescent="0.15">
      <c r="A3" s="8" t="s">
        <v>25</v>
      </c>
      <c r="B3" s="9" t="s">
        <v>26</v>
      </c>
      <c r="C3" s="10" t="s">
        <v>27</v>
      </c>
      <c r="D3" s="11" t="s">
        <v>28</v>
      </c>
      <c r="E3" s="10" t="s">
        <v>29</v>
      </c>
      <c r="F3" s="56" t="s">
        <v>46</v>
      </c>
      <c r="G3" s="12" t="s">
        <v>30</v>
      </c>
      <c r="H3" s="13" t="s">
        <v>31</v>
      </c>
      <c r="I3" s="13" t="s">
        <v>32</v>
      </c>
      <c r="J3" s="30" t="s">
        <v>33</v>
      </c>
      <c r="K3" s="31" t="s">
        <v>34</v>
      </c>
      <c r="L3" s="30" t="s">
        <v>35</v>
      </c>
      <c r="M3" s="30" t="s">
        <v>36</v>
      </c>
      <c r="N3" s="58" t="s">
        <v>48</v>
      </c>
    </row>
    <row r="4" spans="1:14" ht="20.100000000000001" customHeight="1" x14ac:dyDescent="0.15">
      <c r="A4" s="59" t="s">
        <v>49</v>
      </c>
      <c r="B4" s="14"/>
      <c r="C4" s="15" t="s">
        <v>37</v>
      </c>
      <c r="D4" s="16" t="s">
        <v>38</v>
      </c>
      <c r="E4" s="57" t="s">
        <v>47</v>
      </c>
      <c r="F4" s="15" t="s">
        <v>39</v>
      </c>
      <c r="G4" s="17" t="s">
        <v>40</v>
      </c>
      <c r="H4" s="17" t="s">
        <v>41</v>
      </c>
      <c r="I4" s="30"/>
      <c r="K4" s="32"/>
      <c r="L4" s="33"/>
      <c r="M4" s="33"/>
      <c r="N4" s="34"/>
    </row>
    <row r="5" spans="1:14" ht="20.100000000000001" customHeight="1" x14ac:dyDescent="0.15">
      <c r="A5" s="18"/>
      <c r="B5" s="19"/>
      <c r="C5" s="19"/>
      <c r="D5" s="20"/>
      <c r="E5" s="19"/>
      <c r="F5" s="19"/>
      <c r="G5" s="21"/>
      <c r="H5" s="21"/>
      <c r="I5" s="21"/>
      <c r="J5" s="21"/>
      <c r="K5" s="21"/>
      <c r="L5" s="21"/>
      <c r="M5" s="21" t="s">
        <v>42</v>
      </c>
      <c r="N5" s="35">
        <f>SUM(N4:N4)</f>
        <v>0</v>
      </c>
    </row>
    <row r="6" spans="1:14" ht="20.100000000000001" customHeight="1" x14ac:dyDescent="0.15">
      <c r="A6" s="22" t="s">
        <v>11</v>
      </c>
    </row>
    <row r="7" spans="1:14" ht="20.100000000000001" customHeight="1" x14ac:dyDescent="0.15">
      <c r="A7" s="23"/>
    </row>
    <row r="8" spans="1:14" ht="20.100000000000001" customHeight="1" x14ac:dyDescent="0.15">
      <c r="B8" s="22" t="s">
        <v>12</v>
      </c>
      <c r="C8" s="24"/>
    </row>
    <row r="9" spans="1:14" ht="20.100000000000001" customHeight="1" x14ac:dyDescent="0.15">
      <c r="B9" s="22" t="s">
        <v>13</v>
      </c>
      <c r="C9" s="22" t="s">
        <v>14</v>
      </c>
    </row>
    <row r="10" spans="1:14" ht="20.100000000000001" customHeight="1" x14ac:dyDescent="0.15">
      <c r="B10" s="22" t="s">
        <v>15</v>
      </c>
      <c r="C10" s="22" t="s">
        <v>16</v>
      </c>
      <c r="H10" s="25" t="s">
        <v>43</v>
      </c>
    </row>
    <row r="11" spans="1:14" ht="20.100000000000001" customHeight="1" x14ac:dyDescent="0.15">
      <c r="B11" s="26" t="s">
        <v>17</v>
      </c>
      <c r="C11" s="55" t="s">
        <v>18</v>
      </c>
      <c r="H11" s="25" t="s">
        <v>44</v>
      </c>
    </row>
    <row r="12" spans="1:14" ht="20.100000000000001" customHeight="1" x14ac:dyDescent="0.15">
      <c r="B12" s="22" t="s">
        <v>45</v>
      </c>
      <c r="C12" s="24"/>
    </row>
    <row r="13" spans="1:14" ht="20.100000000000001" customHeight="1" x14ac:dyDescent="0.15">
      <c r="B13" s="22" t="s">
        <v>44</v>
      </c>
      <c r="C13" s="24"/>
    </row>
    <row r="14" spans="1:14" ht="20.100000000000001" customHeight="1" x14ac:dyDescent="0.15">
      <c r="B14" s="24"/>
    </row>
    <row r="15" spans="1:14" ht="20.100000000000001" customHeight="1" x14ac:dyDescent="0.15">
      <c r="B15" s="24"/>
      <c r="C15" s="24" t="s">
        <v>20</v>
      </c>
    </row>
    <row r="16" spans="1:14" ht="20.100000000000001" customHeight="1" x14ac:dyDescent="0.15">
      <c r="C16" s="24" t="s">
        <v>21</v>
      </c>
    </row>
  </sheetData>
  <mergeCells count="2">
    <mergeCell ref="A1:N1"/>
    <mergeCell ref="B2:F2"/>
  </mergeCells>
  <phoneticPr fontId="11" type="noConversion"/>
  <conditionalFormatting sqref="G4">
    <cfRule type="duplicateValues" dxfId="1" priority="21"/>
  </conditionalFormatting>
  <conditionalFormatting sqref="G5:G65527 G1:G3">
    <cfRule type="duplicateValues" dxfId="0" priority="14"/>
  </conditionalFormatting>
  <pageMargins left="0.75138888888888899" right="0.75138888888888899" top="0.55069444444444404" bottom="0.118055555555556" header="0.51180555555555596" footer="0.118055555555556"/>
  <pageSetup paperSize="9" scale="72" fitToHeight="0" orientation="landscape" r:id="rId1"/>
  <headerFooter scaleWithDoc="0"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总账单</vt:lpstr>
      <vt:lpstr>2302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33982</dc:creator>
  <cp:lastModifiedBy>不朽之灵</cp:lastModifiedBy>
  <dcterms:created xsi:type="dcterms:W3CDTF">2020-10-12T10:21:00Z</dcterms:created>
  <dcterms:modified xsi:type="dcterms:W3CDTF">2023-05-05T08:35:50Z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BBE3173B72D045109EE5D7E529295B8A_13</vt:lpwstr>
  </property>
</Properties>
</file>