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stizai\Documents\GitHub\HVAC-LoadCalculator\"/>
    </mc:Choice>
  </mc:AlternateContent>
  <bookViews>
    <workbookView xWindow="0" yWindow="0" windowWidth="20532" windowHeight="8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3" i="1"/>
  <c r="H152" i="1" s="1"/>
</calcChain>
</file>

<file path=xl/sharedStrings.xml><?xml version="1.0" encoding="utf-8"?>
<sst xmlns="http://schemas.openxmlformats.org/spreadsheetml/2006/main" count="18" uniqueCount="18">
  <si>
    <t>Watts</t>
  </si>
  <si>
    <t>Persons</t>
  </si>
  <si>
    <t>Int. Walls Length (in)</t>
  </si>
  <si>
    <t>Window SA(ft^2)</t>
  </si>
  <si>
    <t>Global Values</t>
  </si>
  <si>
    <t>Int. Wall R</t>
  </si>
  <si>
    <t>Ext. Wall R</t>
  </si>
  <si>
    <t>Ext. Walls Length (in)</t>
  </si>
  <si>
    <t xml:space="preserve">Window R </t>
  </si>
  <si>
    <t>Room:</t>
  </si>
  <si>
    <t>Int. ΔT</t>
  </si>
  <si>
    <t>Ext. ΔT</t>
  </si>
  <si>
    <t>Height</t>
  </si>
  <si>
    <t>Heat Loss</t>
  </si>
  <si>
    <t>Totals:</t>
  </si>
  <si>
    <t>Heatload</t>
  </si>
  <si>
    <t>Roof Area(in^2)</t>
  </si>
  <si>
    <t>Roof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</si>
</sst>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workbookViewId="0">
      <selection activeCell="H5" sqref="H5"/>
    </sheetView>
  </sheetViews>
  <sheetFormatPr defaultRowHeight="14.4" x14ac:dyDescent="0.3"/>
  <sheetData>
    <row r="1" spans="1:15" x14ac:dyDescent="0.3">
      <c r="A1" t="s">
        <v>4</v>
      </c>
      <c r="B1" t="s">
        <v>5</v>
      </c>
      <c r="C1">
        <v>21</v>
      </c>
      <c r="D1" t="s">
        <v>6</v>
      </c>
      <c r="E1">
        <v>21</v>
      </c>
      <c r="F1" t="s">
        <v>8</v>
      </c>
      <c r="G1">
        <v>1</v>
      </c>
      <c r="H1" t="s">
        <v>10</v>
      </c>
      <c r="I1">
        <v>-5</v>
      </c>
      <c r="J1" t="s">
        <v>11</v>
      </c>
      <c r="K1">
        <v>-70</v>
      </c>
      <c r="L1" t="s">
        <v>12</v>
      </c>
      <c r="M1">
        <v>10</v>
      </c>
      <c r="N1" t="s">
        <v>17</v>
      </c>
      <c r="O1">
        <v>50</v>
      </c>
    </row>
    <row r="2" spans="1:15" x14ac:dyDescent="0.3">
      <c r="A2" t="s">
        <v>9</v>
      </c>
      <c r="B2" t="s">
        <v>2</v>
      </c>
      <c r="C2" t="s">
        <v>7</v>
      </c>
      <c r="D2" t="s">
        <v>3</v>
      </c>
      <c r="E2" t="s">
        <v>1</v>
      </c>
      <c r="F2" t="s">
        <v>0</v>
      </c>
      <c r="G2" t="s">
        <v>16</v>
      </c>
      <c r="I2" t="s">
        <v>15</v>
      </c>
      <c r="J2" t="s">
        <v>13</v>
      </c>
    </row>
    <row r="3" spans="1:15" x14ac:dyDescent="0.3">
      <c r="B3">
        <v>5</v>
      </c>
      <c r="C3">
        <v>5</v>
      </c>
      <c r="D3">
        <v>16</v>
      </c>
      <c r="E3">
        <v>3</v>
      </c>
      <c r="F3">
        <v>120</v>
      </c>
      <c r="G3">
        <v>0</v>
      </c>
      <c r="I3">
        <f>SUM(((B3*8*10)*I$1)/C$1, ((C3*8*10-D3)*K$1)/E$1, (D3*K$1)/G$1, E3*600, F3*3.4, 1.5*(B3*C3*64))</f>
        <v>2112.7619047619046</v>
      </c>
      <c r="J3">
        <f>SUM((B3*8*M$1*I$1)/C$1,( ((C3*8*M$1)-D3))*K$1/E$1, (D3*K$1)/G$1, (G3*64*K1)/O1)</f>
        <v>-2495.2380952380954</v>
      </c>
    </row>
    <row r="4" spans="1:15" x14ac:dyDescent="0.3">
      <c r="I4">
        <f>SUM(((B4*8*10)*I$1)/C$1, ((C4*8*10-D4)*K$1)/E$1, (D4*K$1)/G$1, E4*600, F4*3.4, 1.5*(B4*C4*64))</f>
        <v>0</v>
      </c>
      <c r="J4">
        <f>SUM((B4*8*M$1*I$1)/C$1,( ((C4*8*M$1)-D4))*K$1/E$1, (D4*K$1)/G$1)</f>
        <v>0</v>
      </c>
    </row>
    <row r="5" spans="1:15" x14ac:dyDescent="0.3">
      <c r="I5">
        <f>SUM(((B5*8*10)*I$1)/C$1, ((C5*8*10-D5)*K$1)/E$1, (D5*K$1)/G$1, E5*600, F5*3.4, 1.5*(B5*C5*64))</f>
        <v>0</v>
      </c>
      <c r="J5">
        <f>SUM((B5*8*M$1*I$1)/C$1,( ((C5*8*M$1)-D5))*K$1/E$1, (D5*K$1)/G$1)</f>
        <v>0</v>
      </c>
    </row>
    <row r="6" spans="1:15" x14ac:dyDescent="0.3">
      <c r="I6">
        <f>SUM(((B6*8*10)*I$1)/C$1, ((C6*8*10-D6)*K$1)/E$1, (D6*K$1)/G$1, E6*600, F6*3.4, 1.5*(B6*C6*64))</f>
        <v>0</v>
      </c>
      <c r="J6">
        <f>SUM((B6*8*M$1*I$1)/C$1,( ((C6*8*M$1)-D6))*K$1/E$1, (D6*K$1)/G$1)</f>
        <v>0</v>
      </c>
    </row>
    <row r="7" spans="1:15" x14ac:dyDescent="0.3">
      <c r="I7">
        <f>SUM(((B7*8*10)*I$1)/C$1, ((C7*8*10-D7)*K$1)/E$1, (D7*K$1)/G$1, E7*600, F7*3.4, 1.5*(B7*C7*64))</f>
        <v>0</v>
      </c>
      <c r="J7">
        <f>SUM((B7*8*M$1*I$1)/C$1,( ((C7*8*M$1)-D7))*K$1/E$1, (D7*K$1)/G$1)</f>
        <v>0</v>
      </c>
    </row>
    <row r="8" spans="1:15" x14ac:dyDescent="0.3">
      <c r="I8">
        <f>SUM(((B8*8*10)*I$1)/C$1, ((C8*8*10-D8)*K$1)/E$1, (D8*K$1)/G$1, E8*600, F8*3.4, 1.5*(B8*C8*64))</f>
        <v>0</v>
      </c>
      <c r="J8">
        <f>SUM((B8*8*M$1*I$1)/C$1,( ((C8*8*M$1)-D8))*K$1/E$1, (D8*K$1)/G$1)</f>
        <v>0</v>
      </c>
    </row>
    <row r="9" spans="1:15" x14ac:dyDescent="0.3">
      <c r="I9">
        <f>SUM(((B9*8*10)*I$1)/C$1, ((C9*8*10-D9)*K$1)/E$1, (D9*K$1)/G$1, E9*600, F9*3.4, 1.5*(B9*C9*64))</f>
        <v>0</v>
      </c>
      <c r="J9">
        <f>SUM((B9*8*M$1*I$1)/C$1,( ((C9*8*M$1)-D9))*K$1/E$1, (D9*K$1)/G$1)</f>
        <v>0</v>
      </c>
    </row>
    <row r="10" spans="1:15" x14ac:dyDescent="0.3">
      <c r="I10">
        <f>SUM(((B10*8*10)*I$1)/C$1, ((C10*8*10-D10)*K$1)/E$1, (D10*K$1)/G$1, E10*600, F10*3.4, 1.5*(B10*C10*64))</f>
        <v>0</v>
      </c>
      <c r="J10">
        <f>SUM((B10*8*M$1*I$1)/C$1,( ((C10*8*M$1)-D10))*K$1/E$1, (D10*K$1)/G$1)</f>
        <v>0</v>
      </c>
    </row>
    <row r="11" spans="1:15" x14ac:dyDescent="0.3">
      <c r="I11">
        <f>SUM(((B11*8*10)*I$1)/C$1, ((C11*8*10-D11)*K$1)/E$1, (D11*K$1)/G$1, E11*600, F11*3.4, 1.5*(B11*C11*64))</f>
        <v>0</v>
      </c>
      <c r="J11">
        <f>SUM((B11*8*M$1*I$1)/C$1,( ((C11*8*M$1)-D11))*K$1/E$1, (D11*K$1)/G$1)</f>
        <v>0</v>
      </c>
    </row>
    <row r="12" spans="1:15" x14ac:dyDescent="0.3">
      <c r="I12">
        <f>SUM(((B12*8*10)*I$1)/C$1, ((C12*8*10-D12)*K$1)/E$1, (D12*K$1)/G$1, E12*600, F12*3.4, 1.5*(B12*C12*64))</f>
        <v>0</v>
      </c>
      <c r="J12">
        <f>SUM((B12*8*M$1*I$1)/C$1,( ((C12*8*M$1)-D12))*K$1/E$1, (D12*K$1)/G$1)</f>
        <v>0</v>
      </c>
    </row>
    <row r="13" spans="1:15" x14ac:dyDescent="0.3">
      <c r="I13">
        <f>SUM(((B13*8*10)*I$1)/C$1, ((C13*8*10-D13)*K$1)/E$1, (D13*K$1)/G$1, E13*600, F13*3.4, 1.5*(B13*C13*64))</f>
        <v>0</v>
      </c>
      <c r="J13">
        <f>SUM((B13*8*M$1*I$1)/C$1,( ((C13*8*M$1)-D13))*K$1/E$1, (D13*K$1)/G$1)</f>
        <v>0</v>
      </c>
    </row>
    <row r="14" spans="1:15" x14ac:dyDescent="0.3">
      <c r="I14">
        <f>SUM(((B14*8*10)*I$1)/C$1, ((C14*8*10-D14)*K$1)/E$1, (D14*K$1)/G$1, E14*600, F14*3.4, 1.5*(B14*C14*64))</f>
        <v>0</v>
      </c>
      <c r="J14">
        <f>SUM((B14*8*M$1*I$1)/C$1,( ((C14*8*M$1)-D14))*K$1/E$1, (D14*K$1)/G$1)</f>
        <v>0</v>
      </c>
    </row>
    <row r="15" spans="1:15" x14ac:dyDescent="0.3">
      <c r="I15">
        <f>SUM(((B15*8*10)*I$1)/C$1, ((C15*8*10-D15)*K$1)/E$1, (D15*K$1)/G$1, E15*600, F15*3.4, 1.5*(B15*C15*64))</f>
        <v>0</v>
      </c>
      <c r="J15">
        <f>SUM((B15*8*M$1*I$1)/C$1,( ((C15*8*M$1)-D15))*K$1/E$1, (D15*K$1)/G$1)</f>
        <v>0</v>
      </c>
    </row>
    <row r="16" spans="1:15" x14ac:dyDescent="0.3">
      <c r="I16">
        <f>SUM(((B16*8*10)*I$1)/C$1, ((C16*8*10-D16)*K$1)/E$1, (D16*K$1)/G$1, E16*600, F16*3.4, 1.5*(B16*C16*64))</f>
        <v>0</v>
      </c>
      <c r="J16">
        <f>SUM((B16*8*M$1*I$1)/C$1,( ((C16*8*M$1)-D16))*K$1/E$1, (D16*K$1)/G$1)</f>
        <v>0</v>
      </c>
    </row>
    <row r="17" spans="9:10" x14ac:dyDescent="0.3">
      <c r="I17">
        <f>SUM(((B17*8*10)*I$1)/C$1, ((C17*8*10-D17)*K$1)/E$1, (D17*K$1)/G$1, E17*600, F17*3.4, 1.5*(B17*C17*64))</f>
        <v>0</v>
      </c>
      <c r="J17">
        <f>SUM((B17*8*M$1*I$1)/C$1,( ((C17*8*M$1)-D17))*K$1/E$1, (D17*K$1)/G$1)</f>
        <v>0</v>
      </c>
    </row>
    <row r="18" spans="9:10" x14ac:dyDescent="0.3">
      <c r="I18">
        <f>SUM(((B18*8*10)*I$1)/C$1, ((C18*8*10-D18)*K$1)/E$1, (D18*K$1)/G$1, E18*600, F18*3.4, 1.5*(B18*C18*64))</f>
        <v>0</v>
      </c>
      <c r="J18">
        <f>SUM((B18*8*M$1*I$1)/C$1,( ((C18*8*M$1)-D18))*K$1/E$1, (D18*K$1)/G$1)</f>
        <v>0</v>
      </c>
    </row>
    <row r="19" spans="9:10" x14ac:dyDescent="0.3">
      <c r="I19">
        <f>SUM(((B19*8*10)*I$1)/C$1, ((C19*8*10-D19)*K$1)/E$1, (D19*K$1)/G$1, E19*600, F19*3.4, 1.5*(B19*C19*64))</f>
        <v>0</v>
      </c>
      <c r="J19">
        <f>SUM((B19*8*M$1*I$1)/C$1,( ((C19*8*M$1)-D19))*K$1/E$1, (D19*K$1)/G$1)</f>
        <v>0</v>
      </c>
    </row>
    <row r="20" spans="9:10" x14ac:dyDescent="0.3">
      <c r="I20">
        <f>SUM(((B20*8*10)*I$1)/C$1, ((C20*8*10-D20)*K$1)/E$1, (D20*K$1)/G$1, E20*600, F20*3.4, 1.5*(B20*C20*64))</f>
        <v>0</v>
      </c>
      <c r="J20">
        <f>SUM((B20*8*M$1*I$1)/C$1,( ((C20*8*M$1)-D20))*K$1/E$1, (D20*K$1)/G$1)</f>
        <v>0</v>
      </c>
    </row>
    <row r="21" spans="9:10" x14ac:dyDescent="0.3">
      <c r="I21">
        <f>SUM(((B21*8*10)*I$1)/C$1, ((C21*8*10-D21)*K$1)/E$1, (D21*K$1)/G$1, E21*600, F21*3.4, 1.5*(B21*C21*64))</f>
        <v>0</v>
      </c>
      <c r="J21">
        <f>SUM((B21*8*M$1*I$1)/C$1,( ((C21*8*M$1)-D21))*K$1/E$1, (D21*K$1)/G$1)</f>
        <v>0</v>
      </c>
    </row>
    <row r="22" spans="9:10" x14ac:dyDescent="0.3">
      <c r="I22">
        <f>SUM(((B22*8*10)*I$1)/C$1, ((C22*8*10-D22)*K$1)/E$1, (D22*K$1)/G$1, E22*600, F22*3.4, 1.5*(B22*C22*64))</f>
        <v>0</v>
      </c>
      <c r="J22">
        <f>SUM((B22*8*M$1*I$1)/C$1,( ((C22*8*M$1)-D22))*K$1/E$1, (D22*K$1)/G$1)</f>
        <v>0</v>
      </c>
    </row>
    <row r="23" spans="9:10" x14ac:dyDescent="0.3">
      <c r="I23">
        <f>SUM(((B23*8*10)*I$1)/C$1, ((C23*8*10-D23)*K$1)/E$1, (D23*K$1)/G$1, E23*600, F23*3.4, 1.5*(B23*C23*64))</f>
        <v>0</v>
      </c>
      <c r="J23">
        <f>SUM((B23*8*M$1*I$1)/C$1,( ((C23*8*M$1)-D23))*K$1/E$1, (D23*K$1)/G$1)</f>
        <v>0</v>
      </c>
    </row>
    <row r="24" spans="9:10" x14ac:dyDescent="0.3">
      <c r="I24">
        <f>SUM(((B24*8*10)*I$1)/C$1, ((C24*8*10-D24)*K$1)/E$1, (D24*K$1)/G$1, E24*600, F24*3.4, 1.5*(B24*C24*64))</f>
        <v>0</v>
      </c>
      <c r="J24">
        <f>SUM((B24*8*M$1*I$1)/C$1,( ((C24*8*M$1)-D24))*K$1/E$1, (D24*K$1)/G$1)</f>
        <v>0</v>
      </c>
    </row>
    <row r="25" spans="9:10" x14ac:dyDescent="0.3">
      <c r="I25">
        <f>SUM(((B25*8*10)*I$1)/C$1, ((C25*8*10-D25)*K$1)/E$1, (D25*K$1)/G$1, E25*600, F25*3.4, 1.5*(B25*C25*64))</f>
        <v>0</v>
      </c>
      <c r="J25">
        <f>SUM((B25*8*M$1*I$1)/C$1,( ((C25*8*M$1)-D25))*K$1/E$1, (D25*K$1)/G$1)</f>
        <v>0</v>
      </c>
    </row>
    <row r="26" spans="9:10" x14ac:dyDescent="0.3">
      <c r="I26">
        <f>SUM(((B26*8*10)*I$1)/C$1, ((C26*8*10-D26)*K$1)/E$1, (D26*K$1)/G$1, E26*600, F26*3.4, 1.5*(B26*C26*64))</f>
        <v>0</v>
      </c>
      <c r="J26">
        <f>SUM((B26*8*M$1*I$1)/C$1,( ((C26*8*M$1)-D26))*K$1/E$1, (D26*K$1)/G$1)</f>
        <v>0</v>
      </c>
    </row>
    <row r="27" spans="9:10" x14ac:dyDescent="0.3">
      <c r="I27">
        <f>SUM(((B27*8*10)*I$1)/C$1, ((C27*8*10-D27)*K$1)/E$1, (D27*K$1)/G$1, E27*600, F27*3.4, 1.5*(B27*C27*64))</f>
        <v>0</v>
      </c>
      <c r="J27">
        <f>SUM((B27*8*M$1*I$1)/C$1,( ((C27*8*M$1)-D27))*K$1/E$1, (D27*K$1)/G$1)</f>
        <v>0</v>
      </c>
    </row>
    <row r="28" spans="9:10" x14ac:dyDescent="0.3">
      <c r="I28">
        <f>SUM(((B28*8*10)*I$1)/C$1, ((C28*8*10-D28)*K$1)/E$1, (D28*K$1)/G$1, E28*600, F28*3.4, 1.5*(B28*C28*64))</f>
        <v>0</v>
      </c>
      <c r="J28">
        <f>SUM((B28*8*M$1*I$1)/C$1,( ((C28*8*M$1)-D28))*K$1/E$1, (D28*K$1)/G$1)</f>
        <v>0</v>
      </c>
    </row>
    <row r="29" spans="9:10" x14ac:dyDescent="0.3">
      <c r="I29">
        <f>SUM(((B29*8*10)*I$1)/C$1, ((C29*8*10-D29)*K$1)/E$1, (D29*K$1)/G$1, E29*600, F29*3.4, 1.5*(B29*C29*64))</f>
        <v>0</v>
      </c>
      <c r="J29">
        <f>SUM((B29*8*M$1*I$1)/C$1,( ((C29*8*M$1)-D29))*K$1/E$1, (D29*K$1)/G$1)</f>
        <v>0</v>
      </c>
    </row>
    <row r="30" spans="9:10" x14ac:dyDescent="0.3">
      <c r="I30">
        <f>SUM(((B30*8*10)*I$1)/C$1, ((C30*8*10-D30)*K$1)/E$1, (D30*K$1)/G$1, E30*600, F30*3.4, 1.5*(B30*C30*64))</f>
        <v>0</v>
      </c>
      <c r="J30">
        <f>SUM((B30*8*M$1*I$1)/C$1,( ((C30*8*M$1)-D30))*K$1/E$1, (D30*K$1)/G$1)</f>
        <v>0</v>
      </c>
    </row>
    <row r="31" spans="9:10" x14ac:dyDescent="0.3">
      <c r="I31">
        <f>SUM(((B31*8*10)*I$1)/C$1, ((C31*8*10-D31)*K$1)/E$1, (D31*K$1)/G$1, E31*600, F31*3.4, 1.5*(B31*C31*64))</f>
        <v>0</v>
      </c>
      <c r="J31">
        <f>SUM((B31*8*M$1*I$1)/C$1,( ((C31*8*M$1)-D31))*K$1/E$1, (D31*K$1)/G$1)</f>
        <v>0</v>
      </c>
    </row>
    <row r="32" spans="9:10" x14ac:dyDescent="0.3">
      <c r="I32">
        <f>SUM(((B32*8*10)*I$1)/C$1, ((C32*8*10-D32)*K$1)/E$1, (D32*K$1)/G$1, E32*600, F32*3.4, 1.5*(B32*C32*64))</f>
        <v>0</v>
      </c>
      <c r="J32">
        <f>SUM((B32*8*M$1*I$1)/C$1,( ((C32*8*M$1)-D32))*K$1/E$1, (D32*K$1)/G$1)</f>
        <v>0</v>
      </c>
    </row>
    <row r="33" spans="9:10" x14ac:dyDescent="0.3">
      <c r="I33">
        <f>SUM(((B33*8*10)*I$1)/C$1, ((C33*8*10-D33)*K$1)/E$1, (D33*K$1)/G$1, E33*600, F33*3.4, 1.5*(B33*C33*64))</f>
        <v>0</v>
      </c>
      <c r="J33">
        <f>SUM((B33*8*M$1*I$1)/C$1,( ((C33*8*M$1)-D33))*K$1/E$1, (D33*K$1)/G$1)</f>
        <v>0</v>
      </c>
    </row>
    <row r="34" spans="9:10" x14ac:dyDescent="0.3">
      <c r="I34">
        <f>SUM(((B34*8*10)*I$1)/C$1, ((C34*8*10-D34)*K$1)/E$1, (D34*K$1)/G$1, E34*600, F34*3.4, 1.5*(B34*C34*64))</f>
        <v>0</v>
      </c>
      <c r="J34">
        <f>SUM((B34*8*M$1*I$1)/C$1,( ((C34*8*M$1)-D34))*K$1/E$1, (D34*K$1)/G$1)</f>
        <v>0</v>
      </c>
    </row>
    <row r="35" spans="9:10" x14ac:dyDescent="0.3">
      <c r="I35">
        <f>SUM(((B35*8*10)*I$1)/C$1, ((C35*8*10-D35)*K$1)/E$1, (D35*K$1)/G$1, E35*600, F35*3.4, 1.5*(B35*C35*64))</f>
        <v>0</v>
      </c>
      <c r="J35">
        <f>SUM((B35*8*M$1*I$1)/C$1,( ((C35*8*M$1)-D35))*K$1/E$1, (D35*K$1)/G$1)</f>
        <v>0</v>
      </c>
    </row>
    <row r="36" spans="9:10" x14ac:dyDescent="0.3">
      <c r="I36">
        <f>SUM(((B36*8*10)*I$1)/C$1, ((C36*8*10-D36)*K$1)/E$1, (D36*K$1)/G$1, E36*600, F36*3.4, 1.5*(B36*C36*64))</f>
        <v>0</v>
      </c>
      <c r="J36">
        <f>SUM((B36*8*M$1*I$1)/C$1,( ((C36*8*M$1)-D36))*K$1/E$1, (D36*K$1)/G$1)</f>
        <v>0</v>
      </c>
    </row>
    <row r="37" spans="9:10" x14ac:dyDescent="0.3">
      <c r="I37">
        <f>SUM(((B37*8*10)*I$1)/C$1, ((C37*8*10-D37)*K$1)/E$1, (D37*K$1)/G$1, E37*600, F37*3.4, 1.5*(B37*C37*64))</f>
        <v>0</v>
      </c>
      <c r="J37">
        <f>SUM((B37*8*M$1*I$1)/C$1,( ((C37*8*M$1)-D37))*K$1/E$1, (D37*K$1)/G$1)</f>
        <v>0</v>
      </c>
    </row>
    <row r="38" spans="9:10" x14ac:dyDescent="0.3">
      <c r="I38">
        <f>SUM(((B38*8*10)*I$1)/C$1, ((C38*8*10-D38)*K$1)/E$1, (D38*K$1)/G$1, E38*600, F38*3.4, 1.5*(B38*C38*64))</f>
        <v>0</v>
      </c>
      <c r="J38">
        <f>SUM((B38*8*M$1*I$1)/C$1,( ((C38*8*M$1)-D38))*K$1/E$1, (D38*K$1)/G$1)</f>
        <v>0</v>
      </c>
    </row>
    <row r="39" spans="9:10" x14ac:dyDescent="0.3">
      <c r="I39">
        <f>SUM(((B39*8*10)*I$1)/C$1, ((C39*8*10-D39)*K$1)/E$1, (D39*K$1)/G$1, E39*600, F39*3.4, 1.5*(B39*C39*64))</f>
        <v>0</v>
      </c>
      <c r="J39">
        <f>SUM((B39*8*M$1*I$1)/C$1,( ((C39*8*M$1)-D39))*K$1/E$1, (D39*K$1)/G$1)</f>
        <v>0</v>
      </c>
    </row>
    <row r="40" spans="9:10" x14ac:dyDescent="0.3">
      <c r="I40">
        <f>SUM(((B40*8*10)*I$1)/C$1, ((C40*8*10-D40)*K$1)/E$1, (D40*K$1)/G$1, E40*600, F40*3.4, 1.5*(B40*C40*64))</f>
        <v>0</v>
      </c>
      <c r="J40">
        <f>SUM((B40*8*M$1*I$1)/C$1,( ((C40*8*M$1)-D40))*K$1/E$1, (D40*K$1)/G$1)</f>
        <v>0</v>
      </c>
    </row>
    <row r="41" spans="9:10" x14ac:dyDescent="0.3">
      <c r="I41">
        <f>SUM(((B41*8*10)*I$1)/C$1, ((C41*8*10-D41)*K$1)/E$1, (D41*K$1)/G$1, E41*600, F41*3.4, 1.5*(B41*C41*64))</f>
        <v>0</v>
      </c>
      <c r="J41">
        <f>SUM((B41*8*M$1*I$1)/C$1,( ((C41*8*M$1)-D41))*K$1/E$1, (D41*K$1)/G$1)</f>
        <v>0</v>
      </c>
    </row>
    <row r="42" spans="9:10" x14ac:dyDescent="0.3">
      <c r="I42">
        <f>SUM(((B42*8*10)*I$1)/C$1, ((C42*8*10-D42)*K$1)/E$1, (D42*K$1)/G$1, E42*600, F42*3.4, 1.5*(B42*C42*64))</f>
        <v>0</v>
      </c>
      <c r="J42">
        <f>SUM((B42*8*M$1*I$1)/C$1,( ((C42*8*M$1)-D42))*K$1/E$1, (D42*K$1)/G$1)</f>
        <v>0</v>
      </c>
    </row>
    <row r="43" spans="9:10" x14ac:dyDescent="0.3">
      <c r="I43">
        <f>SUM(((B43*8*10)*I$1)/C$1, ((C43*8*10-D43)*K$1)/E$1, (D43*K$1)/G$1, E43*600, F43*3.4, 1.5*(B43*C43*64))</f>
        <v>0</v>
      </c>
      <c r="J43">
        <f>SUM((B43*8*M$1*I$1)/C$1,( ((C43*8*M$1)-D43))*K$1/E$1, (D43*K$1)/G$1)</f>
        <v>0</v>
      </c>
    </row>
    <row r="44" spans="9:10" x14ac:dyDescent="0.3">
      <c r="I44">
        <f>SUM(((B44*8*10)*I$1)/C$1, ((C44*8*10-D44)*K$1)/E$1, (D44*K$1)/G$1, E44*600, F44*3.4, 1.5*(B44*C44*64))</f>
        <v>0</v>
      </c>
      <c r="J44">
        <f>SUM((B44*8*M$1*I$1)/C$1,( ((C44*8*M$1)-D44))*K$1/E$1, (D44*K$1)/G$1)</f>
        <v>0</v>
      </c>
    </row>
    <row r="45" spans="9:10" x14ac:dyDescent="0.3">
      <c r="I45">
        <f>SUM(((B45*8*10)*I$1)/C$1, ((C45*8*10-D45)*K$1)/E$1, (D45*K$1)/G$1, E45*600, F45*3.4, 1.5*(B45*C45*64))</f>
        <v>0</v>
      </c>
      <c r="J45">
        <f>SUM((B45*8*M$1*I$1)/C$1,( ((C45*8*M$1)-D45))*K$1/E$1, (D45*K$1)/G$1)</f>
        <v>0</v>
      </c>
    </row>
    <row r="46" spans="9:10" x14ac:dyDescent="0.3">
      <c r="I46">
        <f>SUM(((B46*8*10)*I$1)/C$1, ((C46*8*10-D46)*K$1)/E$1, (D46*K$1)/G$1, E46*600, F46*3.4, 1.5*(B46*C46*64))</f>
        <v>0</v>
      </c>
      <c r="J46">
        <f>SUM((B46*8*M$1*I$1)/C$1,( ((C46*8*M$1)-D46))*K$1/E$1, (D46*K$1)/G$1)</f>
        <v>0</v>
      </c>
    </row>
    <row r="47" spans="9:10" x14ac:dyDescent="0.3">
      <c r="I47">
        <f>SUM(((B47*8*10)*I$1)/C$1, ((C47*8*10-D47)*K$1)/E$1, (D47*K$1)/G$1, E47*600, F47*3.4, 1.5*(B47*C47*64))</f>
        <v>0</v>
      </c>
      <c r="J47">
        <f>SUM((B47*8*M$1*I$1)/C$1,( ((C47*8*M$1)-D47))*K$1/E$1, (D47*K$1)/G$1)</f>
        <v>0</v>
      </c>
    </row>
    <row r="48" spans="9:10" x14ac:dyDescent="0.3">
      <c r="I48">
        <f>SUM(((B48*8*10)*I$1)/C$1, ((C48*8*10-D48)*K$1)/E$1, (D48*K$1)/G$1, E48*600, F48*3.4, 1.5*(B48*C48*64))</f>
        <v>0</v>
      </c>
      <c r="J48">
        <f>SUM((B48*8*M$1*I$1)/C$1,( ((C48*8*M$1)-D48))*K$1/E$1, (D48*K$1)/G$1)</f>
        <v>0</v>
      </c>
    </row>
    <row r="49" spans="9:10" x14ac:dyDescent="0.3">
      <c r="I49">
        <f>SUM(((B49*8*10)*I$1)/C$1, ((C49*8*10-D49)*K$1)/E$1, (D49*K$1)/G$1, E49*600, F49*3.4, 1.5*(B49*C49*64))</f>
        <v>0</v>
      </c>
      <c r="J49">
        <f>SUM((B49*8*M$1*I$1)/C$1,( ((C49*8*M$1)-D49))*K$1/E$1, (D49*K$1)/G$1)</f>
        <v>0</v>
      </c>
    </row>
    <row r="50" spans="9:10" x14ac:dyDescent="0.3">
      <c r="I50">
        <f>SUM(((B50*8*10)*I$1)/C$1, ((C50*8*10-D50)*K$1)/E$1, (D50*K$1)/G$1, E50*600, F50*3.4, 1.5*(B50*C50*64))</f>
        <v>0</v>
      </c>
      <c r="J50">
        <f>SUM((B50*8*M$1*I$1)/C$1,( ((C50*8*M$1)-D50))*K$1/E$1, (D50*K$1)/G$1)</f>
        <v>0</v>
      </c>
    </row>
    <row r="51" spans="9:10" x14ac:dyDescent="0.3">
      <c r="I51">
        <f>SUM(((B51*8*10)*I$1)/C$1, ((C51*8*10-D51)*K$1)/E$1, (D51*K$1)/G$1, E51*600, F51*3.4, 1.5*(B51*C51*64))</f>
        <v>0</v>
      </c>
      <c r="J51">
        <f>SUM((B51*8*M$1*I$1)/C$1,( ((C51*8*M$1)-D51))*K$1/E$1, (D51*K$1)/G$1)</f>
        <v>0</v>
      </c>
    </row>
    <row r="52" spans="9:10" x14ac:dyDescent="0.3">
      <c r="I52">
        <f>SUM(((B52*8*10)*I$1)/C$1, ((C52*8*10-D52)*K$1)/E$1, (D52*K$1)/G$1, E52*600, F52*3.4, 1.5*(B52*C52*64))</f>
        <v>0</v>
      </c>
      <c r="J52">
        <f>SUM((B52*8*M$1*I$1)/C$1,( ((C52*8*M$1)-D52))*K$1/E$1, (D52*K$1)/G$1)</f>
        <v>0</v>
      </c>
    </row>
    <row r="53" spans="9:10" x14ac:dyDescent="0.3">
      <c r="I53">
        <f>SUM(((B53*8*10)*I$1)/C$1, ((C53*8*10-D53)*K$1)/E$1, (D53*K$1)/G$1, E53*600, F53*3.4, 1.5*(B53*C53*64))</f>
        <v>0</v>
      </c>
      <c r="J53">
        <f>SUM((B53*8*M$1*I$1)/C$1,( ((C53*8*M$1)-D53))*K$1/E$1, (D53*K$1)/G$1)</f>
        <v>0</v>
      </c>
    </row>
    <row r="54" spans="9:10" x14ac:dyDescent="0.3">
      <c r="I54">
        <f>SUM(((B54*8*10)*I$1)/C$1, ((C54*8*10-D54)*K$1)/E$1, (D54*K$1)/G$1, E54*600, F54*3.4, 1.5*(B54*C54*64))</f>
        <v>0</v>
      </c>
      <c r="J54">
        <f>SUM((B54*8*M$1*I$1)/C$1,( ((C54*8*M$1)-D54))*K$1/E$1, (D54*K$1)/G$1)</f>
        <v>0</v>
      </c>
    </row>
    <row r="55" spans="9:10" x14ac:dyDescent="0.3">
      <c r="I55">
        <f>SUM(((B55*8*10)*I$1)/C$1, ((C55*8*10-D55)*K$1)/E$1, (D55*K$1)/G$1, E55*600, F55*3.4, 1.5*(B55*C55*64))</f>
        <v>0</v>
      </c>
      <c r="J55">
        <f>SUM((B55*8*M$1*I$1)/C$1,( ((C55*8*M$1)-D55))*K$1/E$1, (D55*K$1)/G$1)</f>
        <v>0</v>
      </c>
    </row>
    <row r="56" spans="9:10" x14ac:dyDescent="0.3">
      <c r="I56">
        <f>SUM(((B56*8*10)*I$1)/C$1, ((C56*8*10-D56)*K$1)/E$1, (D56*K$1)/G$1, E56*600, F56*3.4, 1.5*(B56*C56*64))</f>
        <v>0</v>
      </c>
      <c r="J56">
        <f>SUM((B56*8*M$1*I$1)/C$1,( ((C56*8*M$1)-D56))*K$1/E$1, (D56*K$1)/G$1)</f>
        <v>0</v>
      </c>
    </row>
    <row r="57" spans="9:10" x14ac:dyDescent="0.3">
      <c r="I57">
        <f>SUM(((B57*8*10)*I$1)/C$1, ((C57*8*10-D57)*K$1)/E$1, (D57*K$1)/G$1, E57*600, F57*3.4, 1.5*(B57*C57*64))</f>
        <v>0</v>
      </c>
      <c r="J57">
        <f>SUM((B57*8*M$1*I$1)/C$1,( ((C57*8*M$1)-D57))*K$1/E$1, (D57*K$1)/G$1)</f>
        <v>0</v>
      </c>
    </row>
    <row r="58" spans="9:10" x14ac:dyDescent="0.3">
      <c r="I58">
        <f>SUM(((B58*8*10)*I$1)/C$1, ((C58*8*10-D58)*K$1)/E$1, (D58*K$1)/G$1, E58*600, F58*3.4, 1.5*(B58*C58*64))</f>
        <v>0</v>
      </c>
      <c r="J58">
        <f>SUM((B58*8*M$1*I$1)/C$1,( ((C58*8*M$1)-D58))*K$1/E$1, (D58*K$1)/G$1)</f>
        <v>0</v>
      </c>
    </row>
    <row r="59" spans="9:10" x14ac:dyDescent="0.3">
      <c r="I59">
        <f>SUM(((B59*8*10)*I$1)/C$1, ((C59*8*10-D59)*K$1)/E$1, (D59*K$1)/G$1, E59*600, F59*3.4, 1.5*(B59*C59*64))</f>
        <v>0</v>
      </c>
      <c r="J59">
        <f>SUM((B59*8*M$1*I$1)/C$1,( ((C59*8*M$1)-D59))*K$1/E$1, (D59*K$1)/G$1)</f>
        <v>0</v>
      </c>
    </row>
    <row r="60" spans="9:10" x14ac:dyDescent="0.3">
      <c r="I60">
        <f>SUM(((B60*8*10)*I$1)/C$1, ((C60*8*10-D60)*K$1)/E$1, (D60*K$1)/G$1, E60*600, F60*3.4, 1.5*(B60*C60*64))</f>
        <v>0</v>
      </c>
      <c r="J60">
        <f>SUM((B60*8*M$1*I$1)/C$1,( ((C60*8*M$1)-D60))*K$1/E$1, (D60*K$1)/G$1)</f>
        <v>0</v>
      </c>
    </row>
    <row r="61" spans="9:10" x14ac:dyDescent="0.3">
      <c r="I61">
        <f>SUM(((B61*8*10)*I$1)/C$1, ((C61*8*10-D61)*K$1)/E$1, (D61*K$1)/G$1, E61*600, F61*3.4, 1.5*(B61*C61*64))</f>
        <v>0</v>
      </c>
      <c r="J61">
        <f>SUM((B61*8*M$1*I$1)/C$1,( ((C61*8*M$1)-D61))*K$1/E$1, (D61*K$1)/G$1)</f>
        <v>0</v>
      </c>
    </row>
    <row r="62" spans="9:10" x14ac:dyDescent="0.3">
      <c r="I62">
        <f>SUM(((B62*8*10)*I$1)/C$1, ((C62*8*10-D62)*K$1)/E$1, (D62*K$1)/G$1, E62*600, F62*3.4, 1.5*(B62*C62*64))</f>
        <v>0</v>
      </c>
      <c r="J62">
        <f>SUM((B62*8*M$1*I$1)/C$1,( ((C62*8*M$1)-D62))*K$1/E$1, (D62*K$1)/G$1)</f>
        <v>0</v>
      </c>
    </row>
    <row r="63" spans="9:10" x14ac:dyDescent="0.3">
      <c r="I63">
        <f>SUM(((B63*8*10)*I$1)/C$1, ((C63*8*10-D63)*K$1)/E$1, (D63*K$1)/G$1, E63*600, F63*3.4, 1.5*(B63*C63*64))</f>
        <v>0</v>
      </c>
      <c r="J63">
        <f>SUM((B63*8*M$1*I$1)/C$1,( ((C63*8*M$1)-D63))*K$1/E$1, (D63*K$1)/G$1)</f>
        <v>0</v>
      </c>
    </row>
    <row r="64" spans="9:10" x14ac:dyDescent="0.3">
      <c r="I64">
        <f>SUM(((B64*8*10)*I$1)/C$1, ((C64*8*10-D64)*K$1)/E$1, (D64*K$1)/G$1, E64*600, F64*3.4, 1.5*(B64*C64*64))</f>
        <v>0</v>
      </c>
      <c r="J64">
        <f>SUM((B64*8*M$1*I$1)/C$1,( ((C64*8*M$1)-D64))*K$1/E$1, (D64*K$1)/G$1)</f>
        <v>0</v>
      </c>
    </row>
    <row r="65" spans="9:10" x14ac:dyDescent="0.3">
      <c r="I65">
        <f>SUM(((B65*8*10)*I$1)/C$1, ((C65*8*10-D65)*K$1)/E$1, (D65*K$1)/G$1, E65*600, F65*3.4, 1.5*(B65*C65*64))</f>
        <v>0</v>
      </c>
      <c r="J65">
        <f>SUM((B65*8*M$1*I$1)/C$1,( ((C65*8*M$1)-D65))*K$1/E$1, (D65*K$1)/G$1)</f>
        <v>0</v>
      </c>
    </row>
    <row r="66" spans="9:10" x14ac:dyDescent="0.3">
      <c r="I66">
        <f>SUM(((B66*8*10)*I$1)/C$1, ((C66*8*10-D66)*K$1)/E$1, (D66*K$1)/G$1, E66*600, F66*3.4, 1.5*(B66*C66*64))</f>
        <v>0</v>
      </c>
      <c r="J66">
        <f>SUM((B66*8*M$1*I$1)/C$1,( ((C66*8*M$1)-D66))*K$1/E$1, (D66*K$1)/G$1)</f>
        <v>0</v>
      </c>
    </row>
    <row r="67" spans="9:10" x14ac:dyDescent="0.3">
      <c r="I67">
        <f>SUM(((B67*8*10)*I$1)/C$1, ((C67*8*10-D67)*K$1)/E$1, (D67*K$1)/G$1, E67*600, F67*3.4, 1.5*(B67*C67*64))</f>
        <v>0</v>
      </c>
      <c r="J67">
        <f>SUM((B67*8*M$1*I$1)/C$1,( ((C67*8*M$1)-D67))*K$1/E$1, (D67*K$1)/G$1)</f>
        <v>0</v>
      </c>
    </row>
    <row r="68" spans="9:10" x14ac:dyDescent="0.3">
      <c r="I68">
        <f>SUM(((B68*8*10)*I$1)/C$1, ((C68*8*10-D68)*K$1)/E$1, (D68*K$1)/G$1, E68*600, F68*3.4, 1.5*(B68*C68*64))</f>
        <v>0</v>
      </c>
      <c r="J68">
        <f>SUM((B68*8*M$1*I$1)/C$1,( ((C68*8*M$1)-D68))*K$1/E$1, (D68*K$1)/G$1)</f>
        <v>0</v>
      </c>
    </row>
    <row r="69" spans="9:10" x14ac:dyDescent="0.3">
      <c r="I69">
        <f>SUM(((B69*8*10)*I$1)/C$1, ((C69*8*10-D69)*K$1)/E$1, (D69*K$1)/G$1, E69*600, F69*3.4, 1.5*(B69*C69*64))</f>
        <v>0</v>
      </c>
      <c r="J69">
        <f>SUM((B69*8*M$1*I$1)/C$1,( ((C69*8*M$1)-D69))*K$1/E$1, (D69*K$1)/G$1)</f>
        <v>0</v>
      </c>
    </row>
    <row r="70" spans="9:10" x14ac:dyDescent="0.3">
      <c r="I70">
        <f>SUM(((B70*8*10)*I$1)/C$1, ((C70*8*10-D70)*K$1)/E$1, (D70*K$1)/G$1, E70*600, F70*3.4, 1.5*(B70*C70*64))</f>
        <v>0</v>
      </c>
      <c r="J70">
        <f>SUM((B70*8*M$1*I$1)/C$1,( ((C70*8*M$1)-D70))*K$1/E$1, (D70*K$1)/G$1)</f>
        <v>0</v>
      </c>
    </row>
    <row r="71" spans="9:10" x14ac:dyDescent="0.3">
      <c r="I71">
        <f>SUM(((B71*8*10)*I$1)/C$1, ((C71*8*10-D71)*K$1)/E$1, (D71*K$1)/G$1, E71*600, F71*3.4, 1.5*(B71*C71*64))</f>
        <v>0</v>
      </c>
      <c r="J71">
        <f>SUM((B71*8*M$1*I$1)/C$1,( ((C71*8*M$1)-D71))*K$1/E$1, (D71*K$1)/G$1)</f>
        <v>0</v>
      </c>
    </row>
    <row r="72" spans="9:10" x14ac:dyDescent="0.3">
      <c r="I72">
        <f>SUM(((B72*8*10)*I$1)/C$1, ((C72*8*10-D72)*K$1)/E$1, (D72*K$1)/G$1, E72*600, F72*3.4, 1.5*(B72*C72*64))</f>
        <v>0</v>
      </c>
      <c r="J72">
        <f>SUM((B72*8*M$1*I$1)/C$1,( ((C72*8*M$1)-D72))*K$1/E$1, (D72*K$1)/G$1)</f>
        <v>0</v>
      </c>
    </row>
    <row r="73" spans="9:10" x14ac:dyDescent="0.3">
      <c r="I73">
        <f>SUM(((B73*8*10)*I$1)/C$1, ((C73*8*10-D73)*K$1)/E$1, (D73*K$1)/G$1, E73*600, F73*3.4, 1.5*(B73*C73*64))</f>
        <v>0</v>
      </c>
      <c r="J73">
        <f>SUM((B73*8*M$1*I$1)/C$1,( ((C73*8*M$1)-D73))*K$1/E$1, (D73*K$1)/G$1)</f>
        <v>0</v>
      </c>
    </row>
    <row r="74" spans="9:10" x14ac:dyDescent="0.3">
      <c r="I74">
        <f>SUM(((B74*8*10)*I$1)/C$1, ((C74*8*10-D74)*K$1)/E$1, (D74*K$1)/G$1, E74*600, F74*3.4, 1.5*(B74*C74*64))</f>
        <v>0</v>
      </c>
      <c r="J74">
        <f>SUM((B74*8*M$1*I$1)/C$1,( ((C74*8*M$1)-D74))*K$1/E$1, (D74*K$1)/G$1)</f>
        <v>0</v>
      </c>
    </row>
    <row r="75" spans="9:10" x14ac:dyDescent="0.3">
      <c r="I75">
        <f>SUM(((B75*8*10)*I$1)/C$1, ((C75*8*10-D75)*K$1)/E$1, (D75*K$1)/G$1, E75*600, F75*3.4, 1.5*(B75*C75*64))</f>
        <v>0</v>
      </c>
      <c r="J75">
        <f>SUM((B75*8*M$1*I$1)/C$1,( ((C75*8*M$1)-D75))*K$1/E$1, (D75*K$1)/G$1)</f>
        <v>0</v>
      </c>
    </row>
    <row r="76" spans="9:10" x14ac:dyDescent="0.3">
      <c r="I76">
        <f>SUM(((B76*8*10)*I$1)/C$1, ((C76*8*10-D76)*K$1)/E$1, (D76*K$1)/G$1, E76*600, F76*3.4, 1.5*(B76*C76*64))</f>
        <v>0</v>
      </c>
      <c r="J76">
        <f>SUM((B76*8*M$1*I$1)/C$1,( ((C76*8*M$1)-D76))*K$1/E$1, (D76*K$1)/G$1)</f>
        <v>0</v>
      </c>
    </row>
    <row r="77" spans="9:10" x14ac:dyDescent="0.3">
      <c r="I77">
        <f>SUM(((B77*8*10)*I$1)/C$1, ((C77*8*10-D77)*K$1)/E$1, (D77*K$1)/G$1, E77*600, F77*3.4, 1.5*(B77*C77*64))</f>
        <v>0</v>
      </c>
      <c r="J77">
        <f>SUM((B77*8*M$1*I$1)/C$1,( ((C77*8*M$1)-D77))*K$1/E$1, (D77*K$1)/G$1)</f>
        <v>0</v>
      </c>
    </row>
    <row r="78" spans="9:10" x14ac:dyDescent="0.3">
      <c r="I78">
        <f>SUM(((B78*8*10)*I$1)/C$1, ((C78*8*10-D78)*K$1)/E$1, (D78*K$1)/G$1, E78*600, F78*3.4, 1.5*(B78*C78*64))</f>
        <v>0</v>
      </c>
      <c r="J78">
        <f>SUM((B78*8*M$1*I$1)/C$1,( ((C78*8*M$1)-D78))*K$1/E$1, (D78*K$1)/G$1)</f>
        <v>0</v>
      </c>
    </row>
    <row r="79" spans="9:10" x14ac:dyDescent="0.3">
      <c r="I79">
        <f>SUM(((B79*8*10)*I$1)/C$1, ((C79*8*10-D79)*K$1)/E$1, (D79*K$1)/G$1, E79*600, F79*3.4, 1.5*(B79*C79*64))</f>
        <v>0</v>
      </c>
      <c r="J79">
        <f>SUM((B79*8*M$1*I$1)/C$1,( ((C79*8*M$1)-D79))*K$1/E$1, (D79*K$1)/G$1)</f>
        <v>0</v>
      </c>
    </row>
    <row r="80" spans="9:10" x14ac:dyDescent="0.3">
      <c r="I80">
        <f>SUM(((B80*8*10)*I$1)/C$1, ((C80*8*10-D80)*K$1)/E$1, (D80*K$1)/G$1, E80*600, F80*3.4, 1.5*(B80*C80*64))</f>
        <v>0</v>
      </c>
      <c r="J80">
        <f>SUM((B80*8*M$1*I$1)/C$1,( ((C80*8*M$1)-D80))*K$1/E$1, (D80*K$1)/G$1)</f>
        <v>0</v>
      </c>
    </row>
    <row r="81" spans="9:10" x14ac:dyDescent="0.3">
      <c r="I81">
        <f>SUM(((B81*8*10)*I$1)/C$1, ((C81*8*10-D81)*K$1)/E$1, (D81*K$1)/G$1, E81*600, F81*3.4, 1.5*(B81*C81*64))</f>
        <v>0</v>
      </c>
      <c r="J81">
        <f>SUM((B81*8*M$1*I$1)/C$1,( ((C81*8*M$1)-D81))*K$1/E$1, (D81*K$1)/G$1)</f>
        <v>0</v>
      </c>
    </row>
    <row r="82" spans="9:10" x14ac:dyDescent="0.3">
      <c r="I82">
        <f>SUM(((B82*8*10)*I$1)/C$1, ((C82*8*10-D82)*K$1)/E$1, (D82*K$1)/G$1, E82*600, F82*3.4, 1.5*(B82*C82*64))</f>
        <v>0</v>
      </c>
      <c r="J82">
        <f>SUM((B82*8*M$1*I$1)/C$1,( ((C82*8*M$1)-D82))*K$1/E$1, (D82*K$1)/G$1)</f>
        <v>0</v>
      </c>
    </row>
    <row r="83" spans="9:10" x14ac:dyDescent="0.3">
      <c r="I83">
        <f>SUM(((B83*8*10)*I$1)/C$1, ((C83*8*10-D83)*K$1)/E$1, (D83*K$1)/G$1, E83*600, F83*3.4, 1.5*(B83*C83*64))</f>
        <v>0</v>
      </c>
      <c r="J83">
        <f>SUM((B83*8*M$1*I$1)/C$1,( ((C83*8*M$1)-D83))*K$1/E$1, (D83*K$1)/G$1)</f>
        <v>0</v>
      </c>
    </row>
    <row r="84" spans="9:10" x14ac:dyDescent="0.3">
      <c r="I84">
        <f>SUM(((B84*8*10)*I$1)/C$1, ((C84*8*10-D84)*K$1)/E$1, (D84*K$1)/G$1, E84*600, F84*3.4, 1.5*(B84*C84*64))</f>
        <v>0</v>
      </c>
      <c r="J84">
        <f>SUM((B84*8*M$1*I$1)/C$1,( ((C84*8*M$1)-D84))*K$1/E$1, (D84*K$1)/G$1)</f>
        <v>0</v>
      </c>
    </row>
    <row r="85" spans="9:10" x14ac:dyDescent="0.3">
      <c r="I85">
        <f>SUM(((B85*8*10)*I$1)/C$1, ((C85*8*10-D85)*K$1)/E$1, (D85*K$1)/G$1, E85*600, F85*3.4, 1.5*(B85*C85*64))</f>
        <v>0</v>
      </c>
      <c r="J85">
        <f>SUM((B85*8*M$1*I$1)/C$1,( ((C85*8*M$1)-D85))*K$1/E$1, (D85*K$1)/G$1)</f>
        <v>0</v>
      </c>
    </row>
    <row r="86" spans="9:10" x14ac:dyDescent="0.3">
      <c r="I86">
        <f>SUM(((B86*8*10)*I$1)/C$1, ((C86*8*10-D86)*K$1)/E$1, (D86*K$1)/G$1, E86*600, F86*3.4, 1.5*(B86*C86*64))</f>
        <v>0</v>
      </c>
      <c r="J86">
        <f>SUM((B86*8*M$1*I$1)/C$1,( ((C86*8*M$1)-D86))*K$1/E$1, (D86*K$1)/G$1)</f>
        <v>0</v>
      </c>
    </row>
    <row r="87" spans="9:10" x14ac:dyDescent="0.3">
      <c r="I87">
        <f>SUM(((B87*8*10)*I$1)/C$1, ((C87*8*10-D87)*K$1)/E$1, (D87*K$1)/G$1, E87*600, F87*3.4, 1.5*(B87*C87*64))</f>
        <v>0</v>
      </c>
      <c r="J87">
        <f>SUM((B87*8*M$1*I$1)/C$1,( ((C87*8*M$1)-D87))*K$1/E$1, (D87*K$1)/G$1)</f>
        <v>0</v>
      </c>
    </row>
    <row r="88" spans="9:10" x14ac:dyDescent="0.3">
      <c r="I88">
        <f>SUM(((B88*8*10)*I$1)/C$1, ((C88*8*10-D88)*K$1)/E$1, (D88*K$1)/G$1, E88*600, F88*3.4, 1.5*(B88*C88*64))</f>
        <v>0</v>
      </c>
      <c r="J88">
        <f>SUM((B88*8*M$1*I$1)/C$1,( ((C88*8*M$1)-D88))*K$1/E$1, (D88*K$1)/G$1)</f>
        <v>0</v>
      </c>
    </row>
    <row r="89" spans="9:10" x14ac:dyDescent="0.3">
      <c r="I89">
        <f>SUM(((B89*8*10)*I$1)/C$1, ((C89*8*10-D89)*K$1)/E$1, (D89*K$1)/G$1, E89*600, F89*3.4, 1.5*(B89*C89*64))</f>
        <v>0</v>
      </c>
      <c r="J89">
        <f>SUM((B89*8*M$1*I$1)/C$1,( ((C89*8*M$1)-D89))*K$1/E$1, (D89*K$1)/G$1)</f>
        <v>0</v>
      </c>
    </row>
    <row r="90" spans="9:10" x14ac:dyDescent="0.3">
      <c r="I90">
        <f>SUM(((B90*8*10)*I$1)/C$1, ((C90*8*10-D90)*K$1)/E$1, (D90*K$1)/G$1, E90*600, F90*3.4, 1.5*(B90*C90*64))</f>
        <v>0</v>
      </c>
      <c r="J90">
        <f>SUM((B90*8*M$1*I$1)/C$1,( ((C90*8*M$1)-D90))*K$1/E$1, (D90*K$1)/G$1)</f>
        <v>0</v>
      </c>
    </row>
    <row r="91" spans="9:10" x14ac:dyDescent="0.3">
      <c r="I91">
        <f>SUM(((B91*8*10)*I$1)/C$1, ((C91*8*10-D91)*K$1)/E$1, (D91*K$1)/G$1, E91*600, F91*3.4, 1.5*(B91*C91*64))</f>
        <v>0</v>
      </c>
      <c r="J91">
        <f>SUM((B91*8*M$1*I$1)/C$1,( ((C91*8*M$1)-D91))*K$1/E$1, (D91*K$1)/G$1)</f>
        <v>0</v>
      </c>
    </row>
    <row r="92" spans="9:10" x14ac:dyDescent="0.3">
      <c r="I92">
        <f>SUM(((B92*8*10)*I$1)/C$1, ((C92*8*10-D92)*K$1)/E$1, (D92*K$1)/G$1, E92*600, F92*3.4, 1.5*(B92*C92*64))</f>
        <v>0</v>
      </c>
      <c r="J92">
        <f>SUM((B92*8*M$1*I$1)/C$1,( ((C92*8*M$1)-D92))*K$1/E$1, (D92*K$1)/G$1)</f>
        <v>0</v>
      </c>
    </row>
    <row r="93" spans="9:10" x14ac:dyDescent="0.3">
      <c r="I93">
        <f>SUM(((B93*8*10)*I$1)/C$1, ((C93*8*10-D93)*K$1)/E$1, (D93*K$1)/G$1, E93*600, F93*3.4, 1.5*(B93*C93*64))</f>
        <v>0</v>
      </c>
      <c r="J93">
        <f>SUM((B93*8*M$1*I$1)/C$1,( ((C93*8*M$1)-D93))*K$1/E$1, (D93*K$1)/G$1)</f>
        <v>0</v>
      </c>
    </row>
    <row r="94" spans="9:10" x14ac:dyDescent="0.3">
      <c r="I94">
        <f>SUM(((B94*8*10)*I$1)/C$1, ((C94*8*10-D94)*K$1)/E$1, (D94*K$1)/G$1, E94*600, F94*3.4, 1.5*(B94*C94*64))</f>
        <v>0</v>
      </c>
      <c r="J94">
        <f>SUM((B94*8*M$1*I$1)/C$1,( ((C94*8*M$1)-D94))*K$1/E$1, (D94*K$1)/G$1)</f>
        <v>0</v>
      </c>
    </row>
    <row r="95" spans="9:10" x14ac:dyDescent="0.3">
      <c r="I95">
        <f>SUM(((B95*8*10)*I$1)/C$1, ((C95*8*10-D95)*K$1)/E$1, (D95*K$1)/G$1, E95*600, F95*3.4, 1.5*(B95*C95*64))</f>
        <v>0</v>
      </c>
      <c r="J95">
        <f>SUM((B95*8*M$1*I$1)/C$1,( ((C95*8*M$1)-D95))*K$1/E$1, (D95*K$1)/G$1)</f>
        <v>0</v>
      </c>
    </row>
    <row r="96" spans="9:10" x14ac:dyDescent="0.3">
      <c r="I96">
        <f>SUM(((B96*8*10)*I$1)/C$1, ((C96*8*10-D96)*K$1)/E$1, (D96*K$1)/G$1, E96*600, F96*3.4, 1.5*(B96*C96*64))</f>
        <v>0</v>
      </c>
      <c r="J96">
        <f>SUM((B96*8*M$1*I$1)/C$1,( ((C96*8*M$1)-D96))*K$1/E$1, (D96*K$1)/G$1)</f>
        <v>0</v>
      </c>
    </row>
    <row r="97" spans="9:10" x14ac:dyDescent="0.3">
      <c r="I97">
        <f>SUM(((B97*8*10)*I$1)/C$1, ((C97*8*10-D97)*K$1)/E$1, (D97*K$1)/G$1, E97*600, F97*3.4, 1.5*(B97*C97*64))</f>
        <v>0</v>
      </c>
      <c r="J97">
        <f>SUM((B97*8*M$1*I$1)/C$1,( ((C97*8*M$1)-D97))*K$1/E$1, (D97*K$1)/G$1)</f>
        <v>0</v>
      </c>
    </row>
    <row r="98" spans="9:10" x14ac:dyDescent="0.3">
      <c r="I98">
        <f>SUM(((B98*8*10)*I$1)/C$1, ((C98*8*10-D98)*K$1)/E$1, (D98*K$1)/G$1, E98*600, F98*3.4, 1.5*(B98*C98*64))</f>
        <v>0</v>
      </c>
      <c r="J98">
        <f>SUM((B98*8*M$1*I$1)/C$1,( ((C98*8*M$1)-D98))*K$1/E$1, (D98*K$1)/G$1)</f>
        <v>0</v>
      </c>
    </row>
    <row r="99" spans="9:10" x14ac:dyDescent="0.3">
      <c r="I99">
        <f>SUM(((B99*8*10)*I$1)/C$1, ((C99*8*10-D99)*K$1)/E$1, (D99*K$1)/G$1, E99*600, F99*3.4, 1.5*(B99*C99*64))</f>
        <v>0</v>
      </c>
      <c r="J99">
        <f>SUM((B99*8*M$1*I$1)/C$1,( ((C99*8*M$1)-D99))*K$1/E$1, (D99*K$1)/G$1)</f>
        <v>0</v>
      </c>
    </row>
    <row r="100" spans="9:10" x14ac:dyDescent="0.3">
      <c r="I100">
        <f>SUM(((B100*8*10)*I$1)/C$1, ((C100*8*10-D100)*K$1)/E$1, (D100*K$1)/G$1, E100*600, F100*3.4, 1.5*(B100*C100*64))</f>
        <v>0</v>
      </c>
      <c r="J100">
        <f>SUM((B100*8*M$1*I$1)/C$1,( ((C100*8*M$1)-D100))*K$1/E$1, (D100*K$1)/G$1)</f>
        <v>0</v>
      </c>
    </row>
    <row r="101" spans="9:10" x14ac:dyDescent="0.3">
      <c r="I101">
        <f>SUM(((B101*8*10)*I$1)/C$1, ((C101*8*10-D101)*K$1)/E$1, (D101*K$1)/G$1, E101*600, F101*3.4, 1.5*(B101*C101*64))</f>
        <v>0</v>
      </c>
      <c r="J101">
        <f>SUM((B101*8*M$1*I$1)/C$1,( ((C101*8*M$1)-D101))*K$1/E$1, (D101*K$1)/G$1)</f>
        <v>0</v>
      </c>
    </row>
    <row r="102" spans="9:10" x14ac:dyDescent="0.3">
      <c r="I102">
        <f>SUM(((B102*8*10)*I$1)/C$1, ((C102*8*10-D102)*K$1)/E$1, (D102*K$1)/G$1, E102*600, F102*3.4, 1.5*(B102*C102*64))</f>
        <v>0</v>
      </c>
      <c r="J102">
        <f>SUM((B102*8*M$1*I$1)/C$1,( ((C102*8*M$1)-D102))*K$1/E$1, (D102*K$1)/G$1)</f>
        <v>0</v>
      </c>
    </row>
    <row r="103" spans="9:10" x14ac:dyDescent="0.3">
      <c r="I103">
        <f>SUM(((B103*8*10)*I$1)/C$1, ((C103*8*10-D103)*K$1)/E$1, (D103*K$1)/G$1, E103*600, F103*3.4, 1.5*(B103*C103*64))</f>
        <v>0</v>
      </c>
      <c r="J103">
        <f>SUM((B103*8*M$1*I$1)/C$1,( ((C103*8*M$1)-D103))*K$1/E$1, (D103*K$1)/G$1)</f>
        <v>0</v>
      </c>
    </row>
    <row r="104" spans="9:10" x14ac:dyDescent="0.3">
      <c r="I104">
        <f>SUM(((B104*8*10)*I$1)/C$1, ((C104*8*10-D104)*K$1)/E$1, (D104*K$1)/G$1, E104*600, F104*3.4, 1.5*(B104*C104*64))</f>
        <v>0</v>
      </c>
      <c r="J104">
        <f>SUM((B104*8*M$1*I$1)/C$1,( ((C104*8*M$1)-D104))*K$1/E$1, (D104*K$1)/G$1)</f>
        <v>0</v>
      </c>
    </row>
    <row r="105" spans="9:10" x14ac:dyDescent="0.3">
      <c r="I105">
        <f>SUM(((B105*8*10)*I$1)/C$1, ((C105*8*10-D105)*K$1)/E$1, (D105*K$1)/G$1, E105*600, F105*3.4, 1.5*(B105*C105*64))</f>
        <v>0</v>
      </c>
      <c r="J105">
        <f>SUM((B105*8*M$1*I$1)/C$1,( ((C105*8*M$1)-D105))*K$1/E$1, (D105*K$1)/G$1)</f>
        <v>0</v>
      </c>
    </row>
    <row r="106" spans="9:10" x14ac:dyDescent="0.3">
      <c r="I106">
        <f>SUM(((B106*8*10)*I$1)/C$1, ((C106*8*10-D106)*K$1)/E$1, (D106*K$1)/G$1, E106*600, F106*3.4, 1.5*(B106*C106*64))</f>
        <v>0</v>
      </c>
      <c r="J106">
        <f>SUM((B106*8*M$1*I$1)/C$1,( ((C106*8*M$1)-D106))*K$1/E$1, (D106*K$1)/G$1)</f>
        <v>0</v>
      </c>
    </row>
    <row r="107" spans="9:10" x14ac:dyDescent="0.3">
      <c r="I107">
        <f>SUM(((B107*8*10)*I$1)/C$1, ((C107*8*10-D107)*K$1)/E$1, (D107*K$1)/G$1, E107*600, F107*3.4, 1.5*(B107*C107*64))</f>
        <v>0</v>
      </c>
      <c r="J107">
        <f>SUM((B107*8*M$1*I$1)/C$1,( ((C107*8*M$1)-D107))*K$1/E$1, (D107*K$1)/G$1)</f>
        <v>0</v>
      </c>
    </row>
    <row r="108" spans="9:10" x14ac:dyDescent="0.3">
      <c r="I108">
        <f>SUM(((B108*8*10)*I$1)/C$1, ((C108*8*10-D108)*K$1)/E$1, (D108*K$1)/G$1, E108*600, F108*3.4, 1.5*(B108*C108*64))</f>
        <v>0</v>
      </c>
      <c r="J108">
        <f>SUM((B108*8*M$1*I$1)/C$1,( ((C108*8*M$1)-D108))*K$1/E$1, (D108*K$1)/G$1)</f>
        <v>0</v>
      </c>
    </row>
    <row r="109" spans="9:10" x14ac:dyDescent="0.3">
      <c r="I109">
        <f>SUM(((B109*8*10)*I$1)/C$1, ((C109*8*10-D109)*K$1)/E$1, (D109*K$1)/G$1, E109*600, F109*3.4, 1.5*(B109*C109*64))</f>
        <v>0</v>
      </c>
      <c r="J109">
        <f>SUM((B109*8*M$1*I$1)/C$1,( ((C109*8*M$1)-D109))*K$1/E$1, (D109*K$1)/G$1)</f>
        <v>0</v>
      </c>
    </row>
    <row r="110" spans="9:10" x14ac:dyDescent="0.3">
      <c r="I110">
        <f>SUM(((B110*8*10)*I$1)/C$1, ((C110*8*10-D110)*K$1)/E$1, (D110*K$1)/G$1, E110*600, F110*3.4, 1.5*(B110*C110*64))</f>
        <v>0</v>
      </c>
      <c r="J110">
        <f>SUM((B110*8*M$1*I$1)/C$1,( ((C110*8*M$1)-D110))*K$1/E$1, (D110*K$1)/G$1)</f>
        <v>0</v>
      </c>
    </row>
    <row r="111" spans="9:10" x14ac:dyDescent="0.3">
      <c r="I111">
        <f>SUM(((B111*8*10)*I$1)/C$1, ((C111*8*10-D111)*K$1)/E$1, (D111*K$1)/G$1, E111*600, F111*3.4, 1.5*(B111*C111*64))</f>
        <v>0</v>
      </c>
      <c r="J111">
        <f>SUM((B111*8*M$1*I$1)/C$1,( ((C111*8*M$1)-D111))*K$1/E$1, (D111*K$1)/G$1)</f>
        <v>0</v>
      </c>
    </row>
    <row r="112" spans="9:10" x14ac:dyDescent="0.3">
      <c r="I112">
        <f>SUM(((B112*8*10)*I$1)/C$1, ((C112*8*10-D112)*K$1)/E$1, (D112*K$1)/G$1, E112*600, F112*3.4, 1.5*(B112*C112*64))</f>
        <v>0</v>
      </c>
      <c r="J112">
        <f>SUM((B112*8*M$1*I$1)/C$1,( ((C112*8*M$1)-D112))*K$1/E$1, (D112*K$1)/G$1)</f>
        <v>0</v>
      </c>
    </row>
    <row r="113" spans="9:10" x14ac:dyDescent="0.3">
      <c r="I113">
        <f>SUM(((B113*8*10)*I$1)/C$1, ((C113*8*10-D113)*K$1)/E$1, (D113*K$1)/G$1, E113*600, F113*3.4, 1.5*(B113*C113*64))</f>
        <v>0</v>
      </c>
      <c r="J113">
        <f>SUM((B113*8*M$1*I$1)/C$1,( ((C113*8*M$1)-D113))*K$1/E$1, (D113*K$1)/G$1)</f>
        <v>0</v>
      </c>
    </row>
    <row r="114" spans="9:10" x14ac:dyDescent="0.3">
      <c r="I114">
        <f>SUM(((B114*8*10)*I$1)/C$1, ((C114*8*10-D114)*K$1)/E$1, (D114*K$1)/G$1, E114*600, F114*3.4, 1.5*(B114*C114*64))</f>
        <v>0</v>
      </c>
      <c r="J114">
        <f>SUM((B114*8*M$1*I$1)/C$1,( ((C114*8*M$1)-D114))*K$1/E$1, (D114*K$1)/G$1)</f>
        <v>0</v>
      </c>
    </row>
    <row r="115" spans="9:10" x14ac:dyDescent="0.3">
      <c r="I115">
        <f>SUM(((B115*8*10)*I$1)/C$1, ((C115*8*10-D115)*K$1)/E$1, (D115*K$1)/G$1, E115*600, F115*3.4, 1.5*(B115*C115*64))</f>
        <v>0</v>
      </c>
      <c r="J115">
        <f>SUM((B115*8*M$1*I$1)/C$1,( ((C115*8*M$1)-D115))*K$1/E$1, (D115*K$1)/G$1)</f>
        <v>0</v>
      </c>
    </row>
    <row r="116" spans="9:10" x14ac:dyDescent="0.3">
      <c r="I116">
        <f>SUM(((B116*8*10)*I$1)/C$1, ((C116*8*10-D116)*K$1)/E$1, (D116*K$1)/G$1, E116*600, F116*3.4, 1.5*(B116*C116*64))</f>
        <v>0</v>
      </c>
      <c r="J116">
        <f>SUM((B116*8*M$1*I$1)/C$1,( ((C116*8*M$1)-D116))*K$1/E$1, (D116*K$1)/G$1)</f>
        <v>0</v>
      </c>
    </row>
    <row r="117" spans="9:10" x14ac:dyDescent="0.3">
      <c r="I117">
        <f>SUM(((B117*8*10)*I$1)/C$1, ((C117*8*10-D117)*K$1)/E$1, (D117*K$1)/G$1, E117*600, F117*3.4, 1.5*(B117*C117*64))</f>
        <v>0</v>
      </c>
      <c r="J117">
        <f>SUM((B117*8*M$1*I$1)/C$1,( ((C117*8*M$1)-D117))*K$1/E$1, (D117*K$1)/G$1)</f>
        <v>0</v>
      </c>
    </row>
    <row r="118" spans="9:10" x14ac:dyDescent="0.3">
      <c r="I118">
        <f>SUM(((B118*8*10)*I$1)/C$1, ((C118*8*10-D118)*K$1)/E$1, (D118*K$1)/G$1, E118*600, F118*3.4, 1.5*(B118*C118*64))</f>
        <v>0</v>
      </c>
      <c r="J118">
        <f>SUM((B118*8*M$1*I$1)/C$1,( ((C118*8*M$1)-D118))*K$1/E$1, (D118*K$1)/G$1)</f>
        <v>0</v>
      </c>
    </row>
    <row r="119" spans="9:10" x14ac:dyDescent="0.3">
      <c r="I119">
        <f>SUM(((B119*8*10)*I$1)/C$1, ((C119*8*10-D119)*K$1)/E$1, (D119*K$1)/G$1, E119*600, F119*3.4, 1.5*(B119*C119*64))</f>
        <v>0</v>
      </c>
      <c r="J119">
        <f>SUM((B119*8*M$1*I$1)/C$1,( ((C119*8*M$1)-D119))*K$1/E$1, (D119*K$1)/G$1)</f>
        <v>0</v>
      </c>
    </row>
    <row r="120" spans="9:10" x14ac:dyDescent="0.3">
      <c r="I120">
        <f>SUM(((B120*8*10)*I$1)/C$1, ((C120*8*10-D120)*K$1)/E$1, (D120*K$1)/G$1, E120*600, F120*3.4, 1.5*(B120*C120*64))</f>
        <v>0</v>
      </c>
      <c r="J120">
        <f>SUM((B120*8*M$1*I$1)/C$1,( ((C120*8*M$1)-D120))*K$1/E$1, (D120*K$1)/G$1)</f>
        <v>0</v>
      </c>
    </row>
    <row r="121" spans="9:10" x14ac:dyDescent="0.3">
      <c r="I121">
        <f>SUM(((B121*8*10)*I$1)/C$1, ((C121*8*10-D121)*K$1)/E$1, (D121*K$1)/G$1, E121*600, F121*3.4, 1.5*(B121*C121*64))</f>
        <v>0</v>
      </c>
      <c r="J121">
        <f>SUM((B121*8*M$1*I$1)/C$1,( ((C121*8*M$1)-D121))*K$1/E$1, (D121*K$1)/G$1)</f>
        <v>0</v>
      </c>
    </row>
    <row r="122" spans="9:10" x14ac:dyDescent="0.3">
      <c r="I122">
        <f>SUM(((B122*8*10)*I$1)/C$1, ((C122*8*10-D122)*K$1)/E$1, (D122*K$1)/G$1, E122*600, F122*3.4, 1.5*(B122*C122*64))</f>
        <v>0</v>
      </c>
      <c r="J122">
        <f>SUM((B122*8*M$1*I$1)/C$1,( ((C122*8*M$1)-D122))*K$1/E$1, (D122*K$1)/G$1)</f>
        <v>0</v>
      </c>
    </row>
    <row r="123" spans="9:10" x14ac:dyDescent="0.3">
      <c r="I123">
        <f>SUM(((B123*8*10)*I$1)/C$1, ((C123*8*10-D123)*K$1)/E$1, (D123*K$1)/G$1, E123*600, F123*3.4, 1.5*(B123*C123*64))</f>
        <v>0</v>
      </c>
      <c r="J123">
        <f>SUM((B123*8*M$1*I$1)/C$1,( ((C123*8*M$1)-D123))*K$1/E$1, (D123*K$1)/G$1)</f>
        <v>0</v>
      </c>
    </row>
    <row r="124" spans="9:10" x14ac:dyDescent="0.3">
      <c r="I124">
        <f>SUM(((B124*8*10)*I$1)/C$1, ((C124*8*10-D124)*K$1)/E$1, (D124*K$1)/G$1, E124*600, F124*3.4, 1.5*(B124*C124*64))</f>
        <v>0</v>
      </c>
      <c r="J124">
        <f>SUM((B124*8*M$1*I$1)/C$1,( ((C124*8*M$1)-D124))*K$1/E$1, (D124*K$1)/G$1)</f>
        <v>0</v>
      </c>
    </row>
    <row r="125" spans="9:10" x14ac:dyDescent="0.3">
      <c r="I125">
        <f>SUM(((B125*8*10)*I$1)/C$1, ((C125*8*10-D125)*K$1)/E$1, (D125*K$1)/G$1, E125*600, F125*3.4, 1.5*(B125*C125*64))</f>
        <v>0</v>
      </c>
      <c r="J125">
        <f>SUM((B125*8*M$1*I$1)/C$1,( ((C125*8*M$1)-D125))*K$1/E$1, (D125*K$1)/G$1)</f>
        <v>0</v>
      </c>
    </row>
    <row r="126" spans="9:10" x14ac:dyDescent="0.3">
      <c r="I126">
        <f>SUM(((B126*8*10)*I$1)/C$1, ((C126*8*10-D126)*K$1)/E$1, (D126*K$1)/G$1, E126*600, F126*3.4, 1.5*(B126*C126*64))</f>
        <v>0</v>
      </c>
      <c r="J126">
        <f>SUM((B126*8*M$1*I$1)/C$1,( ((C126*8*M$1)-D126))*K$1/E$1, (D126*K$1)/G$1)</f>
        <v>0</v>
      </c>
    </row>
    <row r="127" spans="9:10" x14ac:dyDescent="0.3">
      <c r="I127">
        <f>SUM(((B127*8*10)*I$1)/C$1, ((C127*8*10-D127)*K$1)/E$1, (D127*K$1)/G$1, E127*600, F127*3.4, 1.5*(B127*C127*64))</f>
        <v>0</v>
      </c>
      <c r="J127">
        <f>SUM((B127*8*M$1*I$1)/C$1,( ((C127*8*M$1)-D127))*K$1/E$1, (D127*K$1)/G$1)</f>
        <v>0</v>
      </c>
    </row>
    <row r="128" spans="9:10" x14ac:dyDescent="0.3">
      <c r="I128">
        <f>SUM(((B128*8*10)*I$1)/C$1, ((C128*8*10-D128)*K$1)/E$1, (D128*K$1)/G$1, E128*600, F128*3.4, 1.5*(B128*C128*64))</f>
        <v>0</v>
      </c>
      <c r="J128">
        <f>SUM((B128*8*M$1*I$1)/C$1,( ((C128*8*M$1)-D128))*K$1/E$1, (D128*K$1)/G$1)</f>
        <v>0</v>
      </c>
    </row>
    <row r="129" spans="9:10" x14ac:dyDescent="0.3">
      <c r="I129">
        <f>SUM(((B129*8*10)*I$1)/C$1, ((C129*8*10-D129)*K$1)/E$1, (D129*K$1)/G$1, E129*600, F129*3.4, 1.5*(B129*C129*64))</f>
        <v>0</v>
      </c>
      <c r="J129">
        <f>SUM((B129*8*M$1*I$1)/C$1,( ((C129*8*M$1)-D129))*K$1/E$1, (D129*K$1)/G$1)</f>
        <v>0</v>
      </c>
    </row>
    <row r="130" spans="9:10" x14ac:dyDescent="0.3">
      <c r="I130">
        <f>SUM(((B130*8*10)*I$1)/C$1, ((C130*8*10-D130)*K$1)/E$1, (D130*K$1)/G$1, E130*600, F130*3.4, 1.5*(B130*C130*64))</f>
        <v>0</v>
      </c>
      <c r="J130">
        <f>SUM((B130*8*M$1*I$1)/C$1,( ((C130*8*M$1)-D130))*K$1/E$1, (D130*K$1)/G$1)</f>
        <v>0</v>
      </c>
    </row>
    <row r="131" spans="9:10" x14ac:dyDescent="0.3">
      <c r="I131">
        <f>SUM(((B131*8*10)*I$1)/C$1, ((C131*8*10-D131)*K$1)/E$1, (D131*K$1)/G$1, E131*600, F131*3.4, 1.5*(B131*C131*64))</f>
        <v>0</v>
      </c>
      <c r="J131">
        <f>SUM((B131*8*M$1*I$1)/C$1,( ((C131*8*M$1)-D131))*K$1/E$1, (D131*K$1)/G$1)</f>
        <v>0</v>
      </c>
    </row>
    <row r="132" spans="9:10" x14ac:dyDescent="0.3">
      <c r="I132">
        <f>SUM(((B132*8*10)*I$1)/C$1, ((C132*8*10-D132)*K$1)/E$1, (D132*K$1)/G$1, E132*600, F132*3.4, 1.5*(B132*C132*64))</f>
        <v>0</v>
      </c>
      <c r="J132">
        <f>SUM((B132*8*M$1*I$1)/C$1,( ((C132*8*M$1)-D132))*K$1/E$1, (D132*K$1)/G$1)</f>
        <v>0</v>
      </c>
    </row>
    <row r="133" spans="9:10" x14ac:dyDescent="0.3">
      <c r="I133">
        <f>SUM(((B133*8*10)*I$1)/C$1, ((C133*8*10-D133)*K$1)/E$1, (D133*K$1)/G$1, E133*600, F133*3.4, 1.5*(B133*C133*64))</f>
        <v>0</v>
      </c>
      <c r="J133">
        <f>SUM((B133*8*M$1*I$1)/C$1,( ((C133*8*M$1)-D133))*K$1/E$1, (D133*K$1)/G$1)</f>
        <v>0</v>
      </c>
    </row>
    <row r="134" spans="9:10" x14ac:dyDescent="0.3">
      <c r="I134">
        <f>SUM(((B134*8*10)*I$1)/C$1, ((C134*8*10-D134)*K$1)/E$1, (D134*K$1)/G$1, E134*600, F134*3.4, 1.5*(B134*C134*64))</f>
        <v>0</v>
      </c>
      <c r="J134">
        <f>SUM((B134*8*M$1*I$1)/C$1,( ((C134*8*M$1)-D134))*K$1/E$1, (D134*K$1)/G$1)</f>
        <v>0</v>
      </c>
    </row>
    <row r="135" spans="9:10" x14ac:dyDescent="0.3">
      <c r="I135">
        <f>SUM(((B135*8*10)*I$1)/C$1, ((C135*8*10-D135)*K$1)/E$1, (D135*K$1)/G$1, E135*600, F135*3.4, 1.5*(B135*C135*64))</f>
        <v>0</v>
      </c>
      <c r="J135">
        <f>SUM((B135*8*M$1*I$1)/C$1,( ((C135*8*M$1)-D135))*K$1/E$1, (D135*K$1)/G$1)</f>
        <v>0</v>
      </c>
    </row>
    <row r="136" spans="9:10" x14ac:dyDescent="0.3">
      <c r="I136">
        <f>SUM(((B136*8*10)*I$1)/C$1, ((C136*8*10-D136)*K$1)/E$1, (D136*K$1)/G$1, E136*600, F136*3.4, 1.5*(B136*C136*64))</f>
        <v>0</v>
      </c>
      <c r="J136">
        <f>SUM((B136*8*M$1*I$1)/C$1,( ((C136*8*M$1)-D136))*K$1/E$1, (D136*K$1)/G$1)</f>
        <v>0</v>
      </c>
    </row>
    <row r="137" spans="9:10" x14ac:dyDescent="0.3">
      <c r="I137">
        <f>SUM(((B137*8*10)*I$1)/C$1, ((C137*8*10-D137)*K$1)/E$1, (D137*K$1)/G$1, E137*600, F137*3.4, 1.5*(B137*C137*64))</f>
        <v>0</v>
      </c>
      <c r="J137">
        <f>SUM((B137*8*M$1*I$1)/C$1,( ((C137*8*M$1)-D137))*K$1/E$1, (D137*K$1)/G$1)</f>
        <v>0</v>
      </c>
    </row>
    <row r="138" spans="9:10" x14ac:dyDescent="0.3">
      <c r="I138">
        <f>SUM(((B138*8*10)*I$1)/C$1, ((C138*8*10-D138)*K$1)/E$1, (D138*K$1)/G$1, E138*600, F138*3.4, 1.5*(B138*C138*64))</f>
        <v>0</v>
      </c>
      <c r="J138">
        <f>SUM((B138*8*M$1*I$1)/C$1,( ((C138*8*M$1)-D138))*K$1/E$1, (D138*K$1)/G$1)</f>
        <v>0</v>
      </c>
    </row>
    <row r="139" spans="9:10" x14ac:dyDescent="0.3">
      <c r="I139">
        <f>SUM(((B139*8*10)*I$1)/C$1, ((C139*8*10-D139)*K$1)/E$1, (D139*K$1)/G$1, E139*600, F139*3.4, 1.5*(B139*C139*64))</f>
        <v>0</v>
      </c>
      <c r="J139">
        <f>SUM((B139*8*M$1*I$1)/C$1,( ((C139*8*M$1)-D139))*K$1/E$1, (D139*K$1)/G$1)</f>
        <v>0</v>
      </c>
    </row>
    <row r="140" spans="9:10" x14ac:dyDescent="0.3">
      <c r="I140">
        <f>SUM(((B140*8*10)*I$1)/C$1, ((C140*8*10-D140)*K$1)/E$1, (D140*K$1)/G$1, E140*600, F140*3.4, 1.5*(B140*C140*64))</f>
        <v>0</v>
      </c>
      <c r="J140">
        <f>SUM((B140*8*M$1*I$1)/C$1,( ((C140*8*M$1)-D140))*K$1/E$1, (D140*K$1)/G$1)</f>
        <v>0</v>
      </c>
    </row>
    <row r="141" spans="9:10" x14ac:dyDescent="0.3">
      <c r="I141">
        <f>SUM(((B141*8*10)*I$1)/C$1, ((C141*8*10-D141)*K$1)/E$1, (D141*K$1)/G$1, E141*600, F141*3.4, 1.5*(B141*C141*64))</f>
        <v>0</v>
      </c>
      <c r="J141">
        <f>SUM((B141*8*M$1*I$1)/C$1,( ((C141*8*M$1)-D141))*K$1/E$1, (D141*K$1)/G$1)</f>
        <v>0</v>
      </c>
    </row>
    <row r="142" spans="9:10" x14ac:dyDescent="0.3">
      <c r="I142">
        <f>SUM(((B142*8*10)*I$1)/C$1, ((C142*8*10-D142)*K$1)/E$1, (D142*K$1)/G$1, E142*600, F142*3.4, 1.5*(B142*C142*64))</f>
        <v>0</v>
      </c>
      <c r="J142">
        <f>SUM((B142*8*M$1*I$1)/C$1,( ((C142*8*M$1)-D142))*K$1/E$1, (D142*K$1)/G$1)</f>
        <v>0</v>
      </c>
    </row>
    <row r="143" spans="9:10" x14ac:dyDescent="0.3">
      <c r="I143">
        <f>SUM(((B143*8*10)*I$1)/C$1, ((C143*8*10-D143)*K$1)/E$1, (D143*K$1)/G$1, E143*600, F143*3.4, 1.5*(B143*C143*64))</f>
        <v>0</v>
      </c>
      <c r="J143">
        <f>SUM((B143*8*M$1*I$1)/C$1,( ((C143*8*M$1)-D143))*K$1/E$1, (D143*K$1)/G$1)</f>
        <v>0</v>
      </c>
    </row>
    <row r="144" spans="9:10" x14ac:dyDescent="0.3">
      <c r="I144">
        <f>SUM(((B144*8*10)*I$1)/C$1, ((C144*8*10-D144)*K$1)/E$1, (D144*K$1)/G$1, E144*600, F144*3.4, 1.5*(B144*C144*64))</f>
        <v>0</v>
      </c>
      <c r="J144">
        <f>SUM((B144*8*M$1*I$1)/C$1,( ((C144*8*M$1)-D144))*K$1/E$1, (D144*K$1)/G$1)</f>
        <v>0</v>
      </c>
    </row>
    <row r="145" spans="7:10" x14ac:dyDescent="0.3">
      <c r="I145">
        <f>SUM(((B145*8*10)*I$1)/C$1, ((C145*8*10-D145)*K$1)/E$1, (D145*K$1)/G$1, E145*600, F145*3.4, 1.5*(B145*C145*64))</f>
        <v>0</v>
      </c>
      <c r="J145">
        <f>SUM((B145*8*M$1*I$1)/C$1,( ((C145*8*M$1)-D145))*K$1/E$1, (D145*K$1)/G$1)</f>
        <v>0</v>
      </c>
    </row>
    <row r="146" spans="7:10" x14ac:dyDescent="0.3">
      <c r="I146">
        <f>SUM(((B146*8*10)*I$1)/C$1, ((C146*8*10-D146)*K$1)/E$1, (D146*K$1)/G$1, E146*600, F146*3.4, 1.5*(B146*C146*64))</f>
        <v>0</v>
      </c>
      <c r="J146">
        <f>SUM((B146*8*M$1*I$1)/C$1,( ((C146*8*M$1)-D146))*K$1/E$1, (D146*K$1)/G$1)</f>
        <v>0</v>
      </c>
    </row>
    <row r="147" spans="7:10" x14ac:dyDescent="0.3">
      <c r="I147">
        <f>SUM(((B147*8*10)*I$1)/C$1, ((C147*8*10-D147)*K$1)/E$1, (D147*K$1)/G$1, E147*600, F147*3.4, 1.5*(B147*C147*64))</f>
        <v>0</v>
      </c>
      <c r="J147">
        <f>SUM((B147*8*M$1*I$1)/C$1,( ((C147*8*M$1)-D147))*K$1/E$1, (D147*K$1)/G$1)</f>
        <v>0</v>
      </c>
    </row>
    <row r="148" spans="7:10" x14ac:dyDescent="0.3">
      <c r="I148">
        <f>SUM(((B148*8*10)*I$1)/C$1, ((C148*8*10-D148)*K$1)/E$1, (D148*K$1)/G$1, E148*600, F148*3.4, 1.5*(B148*C148*64))</f>
        <v>0</v>
      </c>
      <c r="J148">
        <f>SUM((B148*8*M$1*I$1)/C$1,( ((C148*8*M$1)-D148))*K$1/E$1, (D148*K$1)/G$1)</f>
        <v>0</v>
      </c>
    </row>
    <row r="149" spans="7:10" x14ac:dyDescent="0.3">
      <c r="I149">
        <f>SUM(((B149*8*10)*I$1)/C$1, ((C149*8*10-D149)*K$1)/E$1, (D149*K$1)/G$1, E149*600, F149*3.4, 1.5*(B149*C149*64))</f>
        <v>0</v>
      </c>
      <c r="J149">
        <f>SUM((B149*8*M$1*I$1)/C$1,( ((C149*8*M$1)-D149))*K$1/E$1, (D149*K$1)/G$1)</f>
        <v>0</v>
      </c>
    </row>
    <row r="150" spans="7:10" x14ac:dyDescent="0.3">
      <c r="I150">
        <f>SUM(((B150*8*10)*I$1)/C$1, ((C150*8*10-D150)*K$1)/E$1, (D150*K$1)/G$1, E150*600, F150*3.4, 1.5*(B150*C150*64))</f>
        <v>0</v>
      </c>
      <c r="J150">
        <f>SUM((B150*8*M$1*I$1)/C$1,( ((C150*8*M$1)-D150))*K$1/E$1, (D150*K$1)/G$1)</f>
        <v>0</v>
      </c>
    </row>
    <row r="152" spans="7:10" x14ac:dyDescent="0.3">
      <c r="G152" t="s">
        <v>14</v>
      </c>
      <c r="H152">
        <f>SUM(I3:I150)</f>
        <v>2112.7619047619046</v>
      </c>
      <c r="J152">
        <f>SUM(J3:J150)</f>
        <v>-2495.2380952380954</v>
      </c>
    </row>
  </sheetData>
  <conditionalFormatting sqref="J3:J150">
    <cfRule type="colorScale" priority="1">
      <colorScale>
        <cfvo type="min"/>
        <cfvo type="max"/>
        <color theme="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Stiffler</dc:creator>
  <cp:lastModifiedBy>Zain Stiffler</cp:lastModifiedBy>
  <dcterms:created xsi:type="dcterms:W3CDTF">2019-02-22T16:21:32Z</dcterms:created>
  <dcterms:modified xsi:type="dcterms:W3CDTF">2019-02-25T19:24:22Z</dcterms:modified>
</cp:coreProperties>
</file>