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ming\ExcelandDragons\"/>
    </mc:Choice>
  </mc:AlternateContent>
  <bookViews>
    <workbookView xWindow="0" yWindow="0" windowWidth="15330" windowHeight="8355"/>
  </bookViews>
  <sheets>
    <sheet name="Gamified Writing" sheetId="1" r:id="rId1"/>
  </sheets>
  <definedNames>
    <definedName name="C4505464">'Gamified Writing'!$C$4</definedName>
    <definedName name="C45054654">'Gamified Writing'!$C$4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11" i="1" s="1"/>
  <c r="F7" i="1"/>
  <c r="F8" i="1"/>
  <c r="F9" i="1"/>
  <c r="F10" i="1"/>
  <c r="F11" i="1"/>
  <c r="H1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E3" i="1"/>
  <c r="E4" i="1"/>
  <c r="F2" i="1"/>
  <c r="I1" i="1" s="1"/>
  <c r="H12" i="1"/>
  <c r="H13" i="1"/>
  <c r="H14" i="1"/>
  <c r="H15" i="1"/>
  <c r="H16" i="1"/>
  <c r="H9" i="1"/>
  <c r="I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I5" i="1"/>
  <c r="L5" i="1" s="1"/>
  <c r="B2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H11" i="1" l="1"/>
  <c r="L2" i="1"/>
</calcChain>
</file>

<file path=xl/sharedStrings.xml><?xml version="1.0" encoding="utf-8"?>
<sst xmlns="http://schemas.openxmlformats.org/spreadsheetml/2006/main" count="13" uniqueCount="12">
  <si>
    <t>WPH</t>
  </si>
  <si>
    <t>Count</t>
  </si>
  <si>
    <t>Start</t>
  </si>
  <si>
    <t>End</t>
  </si>
  <si>
    <t>Diff</t>
  </si>
  <si>
    <t>Goal</t>
  </si>
  <si>
    <t>%</t>
  </si>
  <si>
    <t>Boss Health</t>
  </si>
  <si>
    <t>Project Goal</t>
  </si>
  <si>
    <t>Running Total</t>
  </si>
  <si>
    <t>Achievements</t>
  </si>
  <si>
    <t>Most Recent Minion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</si>
</sst>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6" formatCode="[$-409]h:mm\ AM/PM;@"/>
    <numFmt numFmtId="168" formatCode="0.000%"/>
    <numFmt numFmtId="171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8" fontId="0" fillId="0" borderId="0" xfId="2" applyNumberFormat="1" applyFont="1"/>
    <xf numFmtId="10" fontId="0" fillId="0" borderId="0" xfId="2" applyNumberFormat="1" applyFont="1"/>
    <xf numFmtId="10" fontId="0" fillId="0" borderId="1" xfId="2" applyNumberFormat="1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1" fontId="0" fillId="0" borderId="0" xfId="1" applyNumberFormat="1" applyFont="1"/>
    <xf numFmtId="19" fontId="0" fillId="0" borderId="0" xfId="0" applyNumberFormat="1"/>
    <xf numFmtId="22" fontId="0" fillId="0" borderId="0" xfId="0" applyNumberFormat="1"/>
    <xf numFmtId="21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wrapText="1"/>
    </xf>
    <xf numFmtId="3" fontId="2" fillId="0" borderId="0" xfId="0" applyNumberFormat="1" applyFont="1" applyAlignment="1">
      <alignment horizontal="center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51"/>
  <sheetViews>
    <sheetView tabSelected="1" workbookViewId="0">
      <selection activeCell="F3" sqref="F3"/>
    </sheetView>
  </sheetViews>
  <sheetFormatPr defaultRowHeight="15" x14ac:dyDescent="0.25"/>
  <cols>
    <col min="1" max="1" width="9" customWidth="1"/>
    <col min="2" max="2" width="8.85546875" customWidth="1"/>
    <col min="3" max="5" width="9" style="2" customWidth="1"/>
    <col min="6" max="6" width="9.140625" style="20"/>
    <col min="7" max="7" width="15.28515625" customWidth="1"/>
    <col min="8" max="8" width="12.42578125" style="1" customWidth="1"/>
    <col min="9" max="9" width="9.7109375" customWidth="1"/>
    <col min="12" max="12" width="9.140625" customWidth="1"/>
    <col min="13" max="13" width="8.42578125" bestFit="1" customWidth="1"/>
  </cols>
  <sheetData>
    <row r="1" spans="1:13" ht="33" customHeight="1" thickBot="1" x14ac:dyDescent="0.3">
      <c r="A1" s="4" t="s">
        <v>1</v>
      </c>
      <c r="B1" s="7" t="s">
        <v>9</v>
      </c>
      <c r="C1" s="5" t="s">
        <v>2</v>
      </c>
      <c r="D1" s="5" t="s">
        <v>3</v>
      </c>
      <c r="E1" s="5" t="s">
        <v>4</v>
      </c>
      <c r="F1" s="19" t="s">
        <v>0</v>
      </c>
      <c r="H1" s="5" t="s">
        <v>5</v>
      </c>
      <c r="I1" s="20">
        <f>F2*1.5</f>
        <v>3474</v>
      </c>
      <c r="L1" s="18" t="s">
        <v>11</v>
      </c>
      <c r="M1" s="18"/>
    </row>
    <row r="2" spans="1:13" ht="15.75" thickBot="1" x14ac:dyDescent="0.3">
      <c r="A2">
        <v>193</v>
      </c>
      <c r="B2">
        <f>SUM($A$2:A2)</f>
        <v>193</v>
      </c>
      <c r="C2" s="2">
        <v>8.3333333333333329E-2</v>
      </c>
      <c r="D2" s="2">
        <v>8.6805555555555566E-2</v>
      </c>
      <c r="E2" s="17">
        <f t="shared" ref="E2:E3" si="0">IF(ISBLANK(D2),"",D2-C2)</f>
        <v>3.4722222222222376E-3</v>
      </c>
      <c r="F2" s="20">
        <f>IF(ISBLANK(A2),"",A2/(HOUR(E2) + MINUTE(E2) / 60))</f>
        <v>2316</v>
      </c>
      <c r="H2" s="4" t="s">
        <v>6</v>
      </c>
      <c r="I2" s="9">
        <f>LOOKUP(2,1/(F:F&lt;&gt;""),F:F)/I1</f>
        <v>0.82243605559667743</v>
      </c>
      <c r="L2" s="10">
        <f>1-I2</f>
        <v>0.17756394440332257</v>
      </c>
      <c r="M2" s="11"/>
    </row>
    <row r="3" spans="1:13" x14ac:dyDescent="0.25">
      <c r="A3">
        <v>5000</v>
      </c>
      <c r="C3" s="2">
        <v>0.16666666666666666</v>
      </c>
      <c r="D3" s="2">
        <v>0.23958333333333334</v>
      </c>
      <c r="E3" s="17">
        <f t="shared" si="0"/>
        <v>7.2916666666666685E-2</v>
      </c>
      <c r="F3" s="20">
        <f t="shared" ref="F3:F11" si="1">IF(ISBLANK(A3),"",A3/(HOUR(E3) + MINUTE(E3) / 60))</f>
        <v>2857.1428571428573</v>
      </c>
    </row>
    <row r="4" spans="1:13" ht="15.75" thickBot="1" x14ac:dyDescent="0.3">
      <c r="E4" s="17" t="str">
        <f>IF(ISBLANK(D4),"",D4-C4)</f>
        <v/>
      </c>
      <c r="F4" s="20" t="str">
        <f t="shared" si="1"/>
        <v/>
      </c>
      <c r="H4" s="4" t="s">
        <v>8</v>
      </c>
      <c r="I4" s="14">
        <v>70000</v>
      </c>
      <c r="L4" s="6" t="s">
        <v>7</v>
      </c>
      <c r="M4" s="6"/>
    </row>
    <row r="5" spans="1:13" ht="15.75" thickBot="1" x14ac:dyDescent="0.3">
      <c r="E5" s="17" t="str">
        <f t="shared" ref="E5:E27" si="2">IF(ISBLANK(D5),"",D5-C5)</f>
        <v/>
      </c>
      <c r="F5" s="20" t="str">
        <f t="shared" si="1"/>
        <v/>
      </c>
      <c r="H5" s="1" t="s">
        <v>6</v>
      </c>
      <c r="I5" s="8">
        <f>SUM(A:A)/I4</f>
        <v>7.4185714285714285E-2</v>
      </c>
      <c r="L5" s="10">
        <f>1-I5</f>
        <v>0.9258142857142857</v>
      </c>
      <c r="M5" s="11"/>
    </row>
    <row r="6" spans="1:13" x14ac:dyDescent="0.25">
      <c r="E6" s="17" t="str">
        <f t="shared" si="2"/>
        <v/>
      </c>
      <c r="F6" s="20" t="str">
        <f t="shared" si="1"/>
        <v/>
      </c>
    </row>
    <row r="7" spans="1:13" x14ac:dyDescent="0.25">
      <c r="E7" s="17" t="str">
        <f t="shared" si="2"/>
        <v/>
      </c>
      <c r="F7" s="20" t="str">
        <f t="shared" si="1"/>
        <v/>
      </c>
    </row>
    <row r="8" spans="1:13" x14ac:dyDescent="0.25">
      <c r="E8" s="17" t="str">
        <f t="shared" si="2"/>
        <v/>
      </c>
      <c r="F8" s="20" t="str">
        <f t="shared" si="1"/>
        <v/>
      </c>
      <c r="H8" s="13" t="s">
        <v>10</v>
      </c>
    </row>
    <row r="9" spans="1:13" x14ac:dyDescent="0.25">
      <c r="E9" s="17" t="str">
        <f t="shared" si="2"/>
        <v/>
      </c>
      <c r="F9" s="20" t="str">
        <f t="shared" si="1"/>
        <v/>
      </c>
      <c r="H9" s="12" t="str">
        <f>IF(COUNTIF(A:A,"&gt;=5000")&gt;0,"Wrote over 5,000 words in one sprint!","Achievement Locked")</f>
        <v>Wrote over 5,000 words in one sprint!</v>
      </c>
    </row>
    <row r="10" spans="1:13" x14ac:dyDescent="0.25">
      <c r="E10" s="17" t="str">
        <f t="shared" si="2"/>
        <v/>
      </c>
      <c r="F10" s="20" t="str">
        <f t="shared" si="1"/>
        <v/>
      </c>
      <c r="H10" s="12" t="str">
        <f>IF(COUNTIF(E:E,"&gt;"&amp;TIME(0,30,0)),"Wrote for over 30 minutes!","Achievement Locked")</f>
        <v>Wrote for over 30 minutes!</v>
      </c>
      <c r="M10" s="16"/>
    </row>
    <row r="11" spans="1:13" x14ac:dyDescent="0.25">
      <c r="E11" s="17" t="str">
        <f t="shared" si="2"/>
        <v/>
      </c>
      <c r="F11" s="20" t="str">
        <f t="shared" si="1"/>
        <v/>
      </c>
      <c r="G11">
        <f>COUNTIF(F:F,"&gt;I2")</f>
        <v>1</v>
      </c>
      <c r="H11" s="12" t="str">
        <f>IF(COUNTIF(F:F,"&gt;I1")&gt;0,"Killed a Minion!","Achievement Locked")</f>
        <v>Killed a Minion!</v>
      </c>
    </row>
    <row r="12" spans="1:13" x14ac:dyDescent="0.25">
      <c r="E12" s="17" t="str">
        <f t="shared" si="2"/>
        <v/>
      </c>
      <c r="F12" s="20" t="str">
        <f t="shared" ref="F3:F66" si="3">IF(ISBLANK(A12),"",A12/(HOUR(E12) + MINUTE(E12) / 60))</f>
        <v/>
      </c>
      <c r="H12" s="12" t="str">
        <f t="shared" ref="H10:H16" si="4">IF(COUNTIF(A:A,"&gt;=5000")&gt;0,"Wrote over 5,000 words in one sprint!","Achievement Locked")</f>
        <v>Wrote over 5,000 words in one sprint!</v>
      </c>
    </row>
    <row r="13" spans="1:13" x14ac:dyDescent="0.25">
      <c r="E13" s="17" t="str">
        <f t="shared" si="2"/>
        <v/>
      </c>
      <c r="F13" s="20" t="str">
        <f t="shared" si="3"/>
        <v/>
      </c>
      <c r="H13" s="12" t="str">
        <f t="shared" si="4"/>
        <v>Wrote over 5,000 words in one sprint!</v>
      </c>
    </row>
    <row r="14" spans="1:13" x14ac:dyDescent="0.25">
      <c r="E14" s="17" t="str">
        <f t="shared" si="2"/>
        <v/>
      </c>
      <c r="F14" s="20" t="str">
        <f t="shared" si="3"/>
        <v/>
      </c>
      <c r="H14" s="12" t="str">
        <f t="shared" si="4"/>
        <v>Wrote over 5,000 words in one sprint!</v>
      </c>
      <c r="J14" s="15"/>
    </row>
    <row r="15" spans="1:13" x14ac:dyDescent="0.25">
      <c r="E15" s="17" t="str">
        <f t="shared" si="2"/>
        <v/>
      </c>
      <c r="F15" s="20" t="str">
        <f t="shared" si="3"/>
        <v/>
      </c>
      <c r="H15" s="12" t="str">
        <f t="shared" si="4"/>
        <v>Wrote over 5,000 words in one sprint!</v>
      </c>
    </row>
    <row r="16" spans="1:13" x14ac:dyDescent="0.25">
      <c r="E16" s="17" t="str">
        <f t="shared" si="2"/>
        <v/>
      </c>
      <c r="F16" s="20" t="str">
        <f t="shared" si="3"/>
        <v/>
      </c>
      <c r="H16" s="12" t="str">
        <f t="shared" si="4"/>
        <v>Wrote over 5,000 words in one sprint!</v>
      </c>
    </row>
    <row r="17" spans="5:8" x14ac:dyDescent="0.25">
      <c r="E17" s="17" t="str">
        <f t="shared" si="2"/>
        <v/>
      </c>
      <c r="F17" s="20" t="str">
        <f t="shared" si="3"/>
        <v/>
      </c>
      <c r="H17" s="3"/>
    </row>
    <row r="18" spans="5:8" x14ac:dyDescent="0.25">
      <c r="E18" s="17" t="str">
        <f t="shared" si="2"/>
        <v/>
      </c>
      <c r="F18" s="20" t="str">
        <f t="shared" si="3"/>
        <v/>
      </c>
    </row>
    <row r="19" spans="5:8" x14ac:dyDescent="0.25">
      <c r="E19" s="17" t="str">
        <f t="shared" si="2"/>
        <v/>
      </c>
      <c r="F19" s="20" t="str">
        <f t="shared" si="3"/>
        <v/>
      </c>
    </row>
    <row r="20" spans="5:8" x14ac:dyDescent="0.25">
      <c r="E20" s="17" t="str">
        <f t="shared" si="2"/>
        <v/>
      </c>
      <c r="F20" s="20" t="str">
        <f t="shared" si="3"/>
        <v/>
      </c>
    </row>
    <row r="21" spans="5:8" x14ac:dyDescent="0.25">
      <c r="E21" s="17" t="str">
        <f t="shared" si="2"/>
        <v/>
      </c>
      <c r="F21" s="20" t="str">
        <f t="shared" si="3"/>
        <v/>
      </c>
    </row>
    <row r="22" spans="5:8" x14ac:dyDescent="0.25">
      <c r="E22" s="17" t="str">
        <f t="shared" si="2"/>
        <v/>
      </c>
      <c r="F22" s="20" t="str">
        <f t="shared" si="3"/>
        <v/>
      </c>
    </row>
    <row r="23" spans="5:8" x14ac:dyDescent="0.25">
      <c r="E23" s="17" t="str">
        <f t="shared" si="2"/>
        <v/>
      </c>
      <c r="F23" s="20" t="str">
        <f t="shared" si="3"/>
        <v/>
      </c>
    </row>
    <row r="24" spans="5:8" x14ac:dyDescent="0.25">
      <c r="E24" s="17" t="str">
        <f t="shared" si="2"/>
        <v/>
      </c>
      <c r="F24" s="20" t="str">
        <f t="shared" si="3"/>
        <v/>
      </c>
    </row>
    <row r="25" spans="5:8" x14ac:dyDescent="0.25">
      <c r="E25" s="17" t="str">
        <f t="shared" si="2"/>
        <v/>
      </c>
      <c r="F25" s="20" t="str">
        <f t="shared" si="3"/>
        <v/>
      </c>
    </row>
    <row r="26" spans="5:8" x14ac:dyDescent="0.25">
      <c r="E26" s="17" t="str">
        <f t="shared" si="2"/>
        <v/>
      </c>
      <c r="F26" s="20" t="str">
        <f t="shared" si="3"/>
        <v/>
      </c>
    </row>
    <row r="27" spans="5:8" x14ac:dyDescent="0.25">
      <c r="E27" s="17" t="str">
        <f t="shared" si="2"/>
        <v/>
      </c>
      <c r="F27" s="20" t="str">
        <f t="shared" si="3"/>
        <v/>
      </c>
    </row>
    <row r="28" spans="5:8" x14ac:dyDescent="0.25">
      <c r="E28" s="3" t="str">
        <f t="shared" ref="E3:E66" si="5">IF(ISBLANK(D28),"",TEXT(D28-C28, "h:mm"))</f>
        <v/>
      </c>
      <c r="F28" s="20" t="str">
        <f t="shared" si="3"/>
        <v/>
      </c>
    </row>
    <row r="29" spans="5:8" x14ac:dyDescent="0.25">
      <c r="E29" s="3" t="str">
        <f t="shared" si="5"/>
        <v/>
      </c>
      <c r="F29" s="20" t="str">
        <f t="shared" si="3"/>
        <v/>
      </c>
    </row>
    <row r="30" spans="5:8" x14ac:dyDescent="0.25">
      <c r="E30" s="3" t="str">
        <f t="shared" si="5"/>
        <v/>
      </c>
      <c r="F30" s="20" t="str">
        <f t="shared" si="3"/>
        <v/>
      </c>
    </row>
    <row r="31" spans="5:8" x14ac:dyDescent="0.25">
      <c r="E31" s="3" t="str">
        <f t="shared" si="5"/>
        <v/>
      </c>
      <c r="F31" s="20" t="str">
        <f t="shared" si="3"/>
        <v/>
      </c>
    </row>
    <row r="32" spans="5:8" x14ac:dyDescent="0.25">
      <c r="E32" s="3" t="str">
        <f t="shared" si="5"/>
        <v/>
      </c>
      <c r="F32" s="20" t="str">
        <f t="shared" si="3"/>
        <v/>
      </c>
    </row>
    <row r="33" spans="5:6" x14ac:dyDescent="0.25">
      <c r="E33" s="3" t="str">
        <f t="shared" si="5"/>
        <v/>
      </c>
      <c r="F33" s="20" t="str">
        <f t="shared" si="3"/>
        <v/>
      </c>
    </row>
    <row r="34" spans="5:6" x14ac:dyDescent="0.25">
      <c r="E34" s="3" t="str">
        <f t="shared" si="5"/>
        <v/>
      </c>
      <c r="F34" s="20" t="str">
        <f t="shared" si="3"/>
        <v/>
      </c>
    </row>
    <row r="35" spans="5:6" x14ac:dyDescent="0.25">
      <c r="E35" s="3" t="str">
        <f t="shared" si="5"/>
        <v/>
      </c>
      <c r="F35" s="20" t="str">
        <f t="shared" si="3"/>
        <v/>
      </c>
    </row>
    <row r="36" spans="5:6" x14ac:dyDescent="0.25">
      <c r="E36" s="3" t="str">
        <f t="shared" si="5"/>
        <v/>
      </c>
      <c r="F36" s="20" t="str">
        <f t="shared" si="3"/>
        <v/>
      </c>
    </row>
    <row r="37" spans="5:6" x14ac:dyDescent="0.25">
      <c r="E37" s="3" t="str">
        <f t="shared" si="5"/>
        <v/>
      </c>
      <c r="F37" s="20" t="str">
        <f t="shared" si="3"/>
        <v/>
      </c>
    </row>
    <row r="38" spans="5:6" x14ac:dyDescent="0.25">
      <c r="E38" s="3" t="str">
        <f t="shared" si="5"/>
        <v/>
      </c>
      <c r="F38" s="20" t="str">
        <f t="shared" si="3"/>
        <v/>
      </c>
    </row>
    <row r="39" spans="5:6" x14ac:dyDescent="0.25">
      <c r="E39" s="3" t="str">
        <f t="shared" si="5"/>
        <v/>
      </c>
      <c r="F39" s="20" t="str">
        <f t="shared" si="3"/>
        <v/>
      </c>
    </row>
    <row r="40" spans="5:6" x14ac:dyDescent="0.25">
      <c r="E40" s="3" t="str">
        <f t="shared" si="5"/>
        <v/>
      </c>
      <c r="F40" s="20" t="str">
        <f t="shared" si="3"/>
        <v/>
      </c>
    </row>
    <row r="41" spans="5:6" x14ac:dyDescent="0.25">
      <c r="E41" s="3" t="str">
        <f t="shared" si="5"/>
        <v/>
      </c>
      <c r="F41" s="20" t="str">
        <f t="shared" si="3"/>
        <v/>
      </c>
    </row>
    <row r="42" spans="5:6" x14ac:dyDescent="0.25">
      <c r="E42" s="3" t="str">
        <f t="shared" si="5"/>
        <v/>
      </c>
      <c r="F42" s="20" t="str">
        <f t="shared" si="3"/>
        <v/>
      </c>
    </row>
    <row r="43" spans="5:6" x14ac:dyDescent="0.25">
      <c r="E43" s="3" t="str">
        <f t="shared" si="5"/>
        <v/>
      </c>
      <c r="F43" s="20" t="str">
        <f t="shared" si="3"/>
        <v/>
      </c>
    </row>
    <row r="44" spans="5:6" x14ac:dyDescent="0.25">
      <c r="E44" s="3" t="str">
        <f t="shared" si="5"/>
        <v/>
      </c>
      <c r="F44" s="20" t="str">
        <f t="shared" si="3"/>
        <v/>
      </c>
    </row>
    <row r="45" spans="5:6" x14ac:dyDescent="0.25">
      <c r="E45" s="3" t="str">
        <f t="shared" si="5"/>
        <v/>
      </c>
      <c r="F45" s="20" t="str">
        <f t="shared" si="3"/>
        <v/>
      </c>
    </row>
    <row r="46" spans="5:6" x14ac:dyDescent="0.25">
      <c r="E46" s="3" t="str">
        <f t="shared" si="5"/>
        <v/>
      </c>
      <c r="F46" s="20" t="str">
        <f t="shared" si="3"/>
        <v/>
      </c>
    </row>
    <row r="47" spans="5:6" x14ac:dyDescent="0.25">
      <c r="E47" s="3" t="str">
        <f t="shared" si="5"/>
        <v/>
      </c>
      <c r="F47" s="20" t="str">
        <f t="shared" si="3"/>
        <v/>
      </c>
    </row>
    <row r="48" spans="5:6" x14ac:dyDescent="0.25">
      <c r="E48" s="3" t="str">
        <f t="shared" si="5"/>
        <v/>
      </c>
      <c r="F48" s="20" t="str">
        <f t="shared" si="3"/>
        <v/>
      </c>
    </row>
    <row r="49" spans="5:6" x14ac:dyDescent="0.25">
      <c r="E49" s="3" t="str">
        <f t="shared" si="5"/>
        <v/>
      </c>
      <c r="F49" s="20" t="str">
        <f t="shared" si="3"/>
        <v/>
      </c>
    </row>
    <row r="50" spans="5:6" x14ac:dyDescent="0.25">
      <c r="E50" s="3" t="str">
        <f t="shared" si="5"/>
        <v/>
      </c>
      <c r="F50" s="20" t="str">
        <f t="shared" si="3"/>
        <v/>
      </c>
    </row>
    <row r="51" spans="5:6" x14ac:dyDescent="0.25">
      <c r="E51" s="3" t="str">
        <f t="shared" si="5"/>
        <v/>
      </c>
      <c r="F51" s="20" t="str">
        <f t="shared" si="3"/>
        <v/>
      </c>
    </row>
    <row r="52" spans="5:6" x14ac:dyDescent="0.25">
      <c r="E52" s="3" t="str">
        <f t="shared" si="5"/>
        <v/>
      </c>
      <c r="F52" s="20" t="str">
        <f t="shared" si="3"/>
        <v/>
      </c>
    </row>
    <row r="53" spans="5:6" x14ac:dyDescent="0.25">
      <c r="E53" s="3" t="str">
        <f t="shared" si="5"/>
        <v/>
      </c>
      <c r="F53" s="20" t="str">
        <f t="shared" si="3"/>
        <v/>
      </c>
    </row>
    <row r="54" spans="5:6" x14ac:dyDescent="0.25">
      <c r="E54" s="3" t="str">
        <f t="shared" si="5"/>
        <v/>
      </c>
      <c r="F54" s="20" t="str">
        <f t="shared" si="3"/>
        <v/>
      </c>
    </row>
    <row r="55" spans="5:6" x14ac:dyDescent="0.25">
      <c r="E55" s="3" t="str">
        <f t="shared" si="5"/>
        <v/>
      </c>
      <c r="F55" s="20" t="str">
        <f t="shared" si="3"/>
        <v/>
      </c>
    </row>
    <row r="56" spans="5:6" x14ac:dyDescent="0.25">
      <c r="E56" s="3" t="str">
        <f t="shared" si="5"/>
        <v/>
      </c>
      <c r="F56" s="20" t="str">
        <f t="shared" si="3"/>
        <v/>
      </c>
    </row>
    <row r="57" spans="5:6" x14ac:dyDescent="0.25">
      <c r="E57" s="3" t="str">
        <f t="shared" si="5"/>
        <v/>
      </c>
      <c r="F57" s="20" t="str">
        <f t="shared" si="3"/>
        <v/>
      </c>
    </row>
    <row r="58" spans="5:6" x14ac:dyDescent="0.25">
      <c r="E58" s="3" t="str">
        <f t="shared" si="5"/>
        <v/>
      </c>
      <c r="F58" s="20" t="str">
        <f t="shared" si="3"/>
        <v/>
      </c>
    </row>
    <row r="59" spans="5:6" x14ac:dyDescent="0.25">
      <c r="E59" s="3" t="str">
        <f t="shared" si="5"/>
        <v/>
      </c>
      <c r="F59" s="20" t="str">
        <f t="shared" si="3"/>
        <v/>
      </c>
    </row>
    <row r="60" spans="5:6" x14ac:dyDescent="0.25">
      <c r="E60" s="3" t="str">
        <f t="shared" si="5"/>
        <v/>
      </c>
      <c r="F60" s="20" t="str">
        <f t="shared" si="3"/>
        <v/>
      </c>
    </row>
    <row r="61" spans="5:6" x14ac:dyDescent="0.25">
      <c r="E61" s="3" t="str">
        <f t="shared" si="5"/>
        <v/>
      </c>
      <c r="F61" s="20" t="str">
        <f t="shared" si="3"/>
        <v/>
      </c>
    </row>
    <row r="62" spans="5:6" x14ac:dyDescent="0.25">
      <c r="E62" s="3" t="str">
        <f t="shared" si="5"/>
        <v/>
      </c>
      <c r="F62" s="20" t="str">
        <f t="shared" si="3"/>
        <v/>
      </c>
    </row>
    <row r="63" spans="5:6" x14ac:dyDescent="0.25">
      <c r="E63" s="3" t="str">
        <f t="shared" si="5"/>
        <v/>
      </c>
      <c r="F63" s="20" t="str">
        <f t="shared" si="3"/>
        <v/>
      </c>
    </row>
    <row r="64" spans="5:6" x14ac:dyDescent="0.25">
      <c r="E64" s="3" t="str">
        <f t="shared" si="5"/>
        <v/>
      </c>
      <c r="F64" s="20" t="str">
        <f t="shared" si="3"/>
        <v/>
      </c>
    </row>
    <row r="65" spans="5:6" x14ac:dyDescent="0.25">
      <c r="E65" s="3" t="str">
        <f t="shared" si="5"/>
        <v/>
      </c>
      <c r="F65" s="20" t="str">
        <f t="shared" si="3"/>
        <v/>
      </c>
    </row>
    <row r="66" spans="5:6" x14ac:dyDescent="0.25">
      <c r="E66" s="3" t="str">
        <f t="shared" si="5"/>
        <v/>
      </c>
      <c r="F66" s="20" t="str">
        <f t="shared" si="3"/>
        <v/>
      </c>
    </row>
    <row r="67" spans="5:6" x14ac:dyDescent="0.25">
      <c r="E67" s="3" t="str">
        <f t="shared" ref="E67:E130" si="6">IF(ISBLANK(D67),"",TEXT(D67-C67, "h:mm"))</f>
        <v/>
      </c>
      <c r="F67" s="20" t="str">
        <f t="shared" ref="F67:F81" si="7">IF(ISBLANK(A67),"",A67/(HOUR(E67) + MINUTE(E67) / 60))</f>
        <v/>
      </c>
    </row>
    <row r="68" spans="5:6" x14ac:dyDescent="0.25">
      <c r="E68" s="3" t="str">
        <f t="shared" si="6"/>
        <v/>
      </c>
      <c r="F68" s="20" t="str">
        <f t="shared" si="7"/>
        <v/>
      </c>
    </row>
    <row r="69" spans="5:6" x14ac:dyDescent="0.25">
      <c r="E69" s="3" t="str">
        <f t="shared" si="6"/>
        <v/>
      </c>
      <c r="F69" s="20" t="str">
        <f t="shared" si="7"/>
        <v/>
      </c>
    </row>
    <row r="70" spans="5:6" x14ac:dyDescent="0.25">
      <c r="E70" s="3" t="str">
        <f t="shared" si="6"/>
        <v/>
      </c>
      <c r="F70" s="20" t="str">
        <f t="shared" si="7"/>
        <v/>
      </c>
    </row>
    <row r="71" spans="5:6" x14ac:dyDescent="0.25">
      <c r="E71" s="3" t="str">
        <f t="shared" si="6"/>
        <v/>
      </c>
      <c r="F71" s="20" t="str">
        <f t="shared" si="7"/>
        <v/>
      </c>
    </row>
    <row r="72" spans="5:6" x14ac:dyDescent="0.25">
      <c r="E72" s="3" t="str">
        <f t="shared" si="6"/>
        <v/>
      </c>
      <c r="F72" s="20" t="str">
        <f t="shared" si="7"/>
        <v/>
      </c>
    </row>
    <row r="73" spans="5:6" x14ac:dyDescent="0.25">
      <c r="E73" s="3" t="str">
        <f t="shared" si="6"/>
        <v/>
      </c>
      <c r="F73" s="20" t="str">
        <f t="shared" si="7"/>
        <v/>
      </c>
    </row>
    <row r="74" spans="5:6" x14ac:dyDescent="0.25">
      <c r="E74" s="3" t="str">
        <f t="shared" si="6"/>
        <v/>
      </c>
      <c r="F74" s="20" t="str">
        <f t="shared" si="7"/>
        <v/>
      </c>
    </row>
    <row r="75" spans="5:6" x14ac:dyDescent="0.25">
      <c r="E75" s="3" t="str">
        <f t="shared" si="6"/>
        <v/>
      </c>
      <c r="F75" s="20" t="str">
        <f t="shared" si="7"/>
        <v/>
      </c>
    </row>
    <row r="76" spans="5:6" x14ac:dyDescent="0.25">
      <c r="E76" s="3" t="str">
        <f t="shared" si="6"/>
        <v/>
      </c>
      <c r="F76" s="20" t="str">
        <f t="shared" si="7"/>
        <v/>
      </c>
    </row>
    <row r="77" spans="5:6" x14ac:dyDescent="0.25">
      <c r="E77" s="3" t="str">
        <f t="shared" si="6"/>
        <v/>
      </c>
      <c r="F77" s="20" t="str">
        <f t="shared" si="7"/>
        <v/>
      </c>
    </row>
    <row r="78" spans="5:6" x14ac:dyDescent="0.25">
      <c r="E78" s="3" t="str">
        <f t="shared" si="6"/>
        <v/>
      </c>
      <c r="F78" s="20" t="str">
        <f t="shared" si="7"/>
        <v/>
      </c>
    </row>
    <row r="79" spans="5:6" x14ac:dyDescent="0.25">
      <c r="E79" s="3" t="str">
        <f t="shared" si="6"/>
        <v/>
      </c>
      <c r="F79" s="20" t="str">
        <f t="shared" si="7"/>
        <v/>
      </c>
    </row>
    <row r="80" spans="5:6" x14ac:dyDescent="0.25">
      <c r="E80" s="3" t="str">
        <f t="shared" si="6"/>
        <v/>
      </c>
      <c r="F80" s="20" t="str">
        <f t="shared" si="7"/>
        <v/>
      </c>
    </row>
    <row r="81" spans="5:6" x14ac:dyDescent="0.25">
      <c r="E81" s="3" t="str">
        <f t="shared" si="6"/>
        <v/>
      </c>
      <c r="F81" s="20" t="str">
        <f t="shared" si="7"/>
        <v/>
      </c>
    </row>
    <row r="82" spans="5:6" x14ac:dyDescent="0.25">
      <c r="E82" s="3" t="str">
        <f t="shared" si="6"/>
        <v/>
      </c>
      <c r="F82" s="20" t="str">
        <f t="shared" ref="F68:F121" si="8">IF(ISBLANK(A82),"",A82/(HOUR(E82) + MINUTE(E82) / 60))</f>
        <v/>
      </c>
    </row>
    <row r="83" spans="5:6" x14ac:dyDescent="0.25">
      <c r="E83" s="3" t="str">
        <f t="shared" si="6"/>
        <v/>
      </c>
      <c r="F83" s="20" t="str">
        <f t="shared" si="8"/>
        <v/>
      </c>
    </row>
    <row r="84" spans="5:6" x14ac:dyDescent="0.25">
      <c r="E84" s="3" t="str">
        <f t="shared" si="6"/>
        <v/>
      </c>
      <c r="F84" s="20" t="str">
        <f t="shared" si="8"/>
        <v/>
      </c>
    </row>
    <row r="85" spans="5:6" x14ac:dyDescent="0.25">
      <c r="E85" s="3" t="str">
        <f t="shared" si="6"/>
        <v/>
      </c>
      <c r="F85" s="20" t="str">
        <f t="shared" si="8"/>
        <v/>
      </c>
    </row>
    <row r="86" spans="5:6" x14ac:dyDescent="0.25">
      <c r="E86" s="3" t="str">
        <f t="shared" si="6"/>
        <v/>
      </c>
      <c r="F86" s="20" t="str">
        <f t="shared" si="8"/>
        <v/>
      </c>
    </row>
    <row r="87" spans="5:6" x14ac:dyDescent="0.25">
      <c r="E87" s="3" t="str">
        <f t="shared" si="6"/>
        <v/>
      </c>
      <c r="F87" s="20" t="str">
        <f t="shared" si="8"/>
        <v/>
      </c>
    </row>
    <row r="88" spans="5:6" x14ac:dyDescent="0.25">
      <c r="E88" s="3" t="str">
        <f t="shared" si="6"/>
        <v/>
      </c>
      <c r="F88" s="20" t="str">
        <f t="shared" si="8"/>
        <v/>
      </c>
    </row>
    <row r="89" spans="5:6" x14ac:dyDescent="0.25">
      <c r="E89" s="3" t="str">
        <f t="shared" si="6"/>
        <v/>
      </c>
      <c r="F89" s="20" t="str">
        <f t="shared" si="8"/>
        <v/>
      </c>
    </row>
    <row r="90" spans="5:6" x14ac:dyDescent="0.25">
      <c r="E90" s="3" t="str">
        <f t="shared" si="6"/>
        <v/>
      </c>
      <c r="F90" s="20" t="str">
        <f t="shared" si="8"/>
        <v/>
      </c>
    </row>
    <row r="91" spans="5:6" x14ac:dyDescent="0.25">
      <c r="E91" s="3" t="str">
        <f t="shared" si="6"/>
        <v/>
      </c>
      <c r="F91" s="20" t="str">
        <f t="shared" si="8"/>
        <v/>
      </c>
    </row>
    <row r="92" spans="5:6" x14ac:dyDescent="0.25">
      <c r="E92" s="3" t="str">
        <f t="shared" si="6"/>
        <v/>
      </c>
      <c r="F92" s="20" t="str">
        <f t="shared" si="8"/>
        <v/>
      </c>
    </row>
    <row r="93" spans="5:6" x14ac:dyDescent="0.25">
      <c r="E93" s="3" t="str">
        <f t="shared" si="6"/>
        <v/>
      </c>
      <c r="F93" s="20" t="str">
        <f t="shared" si="8"/>
        <v/>
      </c>
    </row>
    <row r="94" spans="5:6" x14ac:dyDescent="0.25">
      <c r="E94" s="3" t="str">
        <f t="shared" si="6"/>
        <v/>
      </c>
      <c r="F94" s="20" t="str">
        <f t="shared" si="8"/>
        <v/>
      </c>
    </row>
    <row r="95" spans="5:6" x14ac:dyDescent="0.25">
      <c r="E95" s="3" t="str">
        <f t="shared" si="6"/>
        <v/>
      </c>
      <c r="F95" s="20" t="str">
        <f t="shared" si="8"/>
        <v/>
      </c>
    </row>
    <row r="96" spans="5:6" x14ac:dyDescent="0.25">
      <c r="E96" s="3" t="str">
        <f t="shared" si="6"/>
        <v/>
      </c>
      <c r="F96" s="20" t="str">
        <f t="shared" si="8"/>
        <v/>
      </c>
    </row>
    <row r="97" spans="5:6" x14ac:dyDescent="0.25">
      <c r="E97" s="3" t="str">
        <f t="shared" si="6"/>
        <v/>
      </c>
      <c r="F97" s="20" t="str">
        <f t="shared" si="8"/>
        <v/>
      </c>
    </row>
    <row r="98" spans="5:6" x14ac:dyDescent="0.25">
      <c r="E98" s="3" t="str">
        <f t="shared" si="6"/>
        <v/>
      </c>
      <c r="F98" s="20" t="str">
        <f t="shared" si="8"/>
        <v/>
      </c>
    </row>
    <row r="99" spans="5:6" x14ac:dyDescent="0.25">
      <c r="E99" s="3" t="str">
        <f t="shared" si="6"/>
        <v/>
      </c>
      <c r="F99" s="20" t="str">
        <f t="shared" si="8"/>
        <v/>
      </c>
    </row>
    <row r="100" spans="5:6" x14ac:dyDescent="0.25">
      <c r="E100" s="3" t="str">
        <f t="shared" si="6"/>
        <v/>
      </c>
      <c r="F100" s="20" t="str">
        <f t="shared" si="8"/>
        <v/>
      </c>
    </row>
    <row r="101" spans="5:6" x14ac:dyDescent="0.25">
      <c r="E101" s="3" t="str">
        <f t="shared" si="6"/>
        <v/>
      </c>
      <c r="F101" s="20" t="str">
        <f t="shared" si="8"/>
        <v/>
      </c>
    </row>
    <row r="102" spans="5:6" x14ac:dyDescent="0.25">
      <c r="E102" s="3" t="str">
        <f t="shared" si="6"/>
        <v/>
      </c>
      <c r="F102" s="20" t="str">
        <f t="shared" si="8"/>
        <v/>
      </c>
    </row>
    <row r="103" spans="5:6" x14ac:dyDescent="0.25">
      <c r="E103" s="3" t="str">
        <f t="shared" si="6"/>
        <v/>
      </c>
      <c r="F103" s="20" t="str">
        <f t="shared" si="8"/>
        <v/>
      </c>
    </row>
    <row r="104" spans="5:6" x14ac:dyDescent="0.25">
      <c r="E104" s="3" t="str">
        <f t="shared" si="6"/>
        <v/>
      </c>
      <c r="F104" s="20" t="str">
        <f t="shared" si="8"/>
        <v/>
      </c>
    </row>
    <row r="105" spans="5:6" x14ac:dyDescent="0.25">
      <c r="E105" s="3" t="str">
        <f t="shared" si="6"/>
        <v/>
      </c>
      <c r="F105" s="20" t="str">
        <f t="shared" si="8"/>
        <v/>
      </c>
    </row>
    <row r="106" spans="5:6" x14ac:dyDescent="0.25">
      <c r="E106" s="3" t="str">
        <f t="shared" si="6"/>
        <v/>
      </c>
      <c r="F106" s="20" t="str">
        <f t="shared" si="8"/>
        <v/>
      </c>
    </row>
    <row r="107" spans="5:6" x14ac:dyDescent="0.25">
      <c r="E107" s="3" t="str">
        <f t="shared" si="6"/>
        <v/>
      </c>
      <c r="F107" s="20" t="str">
        <f t="shared" si="8"/>
        <v/>
      </c>
    </row>
    <row r="108" spans="5:6" x14ac:dyDescent="0.25">
      <c r="E108" s="3" t="str">
        <f t="shared" si="6"/>
        <v/>
      </c>
      <c r="F108" s="20" t="str">
        <f t="shared" si="8"/>
        <v/>
      </c>
    </row>
    <row r="109" spans="5:6" x14ac:dyDescent="0.25">
      <c r="E109" s="3" t="str">
        <f t="shared" si="6"/>
        <v/>
      </c>
      <c r="F109" s="20" t="str">
        <f t="shared" si="8"/>
        <v/>
      </c>
    </row>
    <row r="110" spans="5:6" x14ac:dyDescent="0.25">
      <c r="E110" s="3" t="str">
        <f t="shared" si="6"/>
        <v/>
      </c>
      <c r="F110" s="20" t="str">
        <f t="shared" si="8"/>
        <v/>
      </c>
    </row>
    <row r="111" spans="5:6" x14ac:dyDescent="0.25">
      <c r="E111" s="3" t="str">
        <f t="shared" si="6"/>
        <v/>
      </c>
      <c r="F111" s="20" t="str">
        <f t="shared" si="8"/>
        <v/>
      </c>
    </row>
    <row r="112" spans="5:6" x14ac:dyDescent="0.25">
      <c r="E112" s="3" t="str">
        <f t="shared" si="6"/>
        <v/>
      </c>
      <c r="F112" s="20" t="str">
        <f t="shared" si="8"/>
        <v/>
      </c>
    </row>
    <row r="113" spans="5:6" x14ac:dyDescent="0.25">
      <c r="E113" s="3" t="str">
        <f t="shared" si="6"/>
        <v/>
      </c>
      <c r="F113" s="20" t="str">
        <f t="shared" si="8"/>
        <v/>
      </c>
    </row>
    <row r="114" spans="5:6" x14ac:dyDescent="0.25">
      <c r="E114" s="3" t="str">
        <f t="shared" si="6"/>
        <v/>
      </c>
      <c r="F114" s="20" t="str">
        <f t="shared" si="8"/>
        <v/>
      </c>
    </row>
    <row r="115" spans="5:6" x14ac:dyDescent="0.25">
      <c r="E115" s="3" t="str">
        <f t="shared" si="6"/>
        <v/>
      </c>
      <c r="F115" s="20" t="str">
        <f t="shared" si="8"/>
        <v/>
      </c>
    </row>
    <row r="116" spans="5:6" x14ac:dyDescent="0.25">
      <c r="E116" s="3" t="str">
        <f t="shared" si="6"/>
        <v/>
      </c>
      <c r="F116" s="20" t="str">
        <f t="shared" si="8"/>
        <v/>
      </c>
    </row>
    <row r="117" spans="5:6" x14ac:dyDescent="0.25">
      <c r="E117" s="3" t="str">
        <f t="shared" si="6"/>
        <v/>
      </c>
      <c r="F117" s="20" t="str">
        <f t="shared" si="8"/>
        <v/>
      </c>
    </row>
    <row r="118" spans="5:6" x14ac:dyDescent="0.25">
      <c r="E118" s="3" t="str">
        <f t="shared" si="6"/>
        <v/>
      </c>
      <c r="F118" s="20" t="str">
        <f t="shared" si="8"/>
        <v/>
      </c>
    </row>
    <row r="119" spans="5:6" x14ac:dyDescent="0.25">
      <c r="E119" s="3" t="str">
        <f t="shared" si="6"/>
        <v/>
      </c>
      <c r="F119" s="20" t="str">
        <f t="shared" si="8"/>
        <v/>
      </c>
    </row>
    <row r="120" spans="5:6" x14ac:dyDescent="0.25">
      <c r="E120" s="3" t="str">
        <f t="shared" si="6"/>
        <v/>
      </c>
      <c r="F120" s="20" t="str">
        <f t="shared" si="8"/>
        <v/>
      </c>
    </row>
    <row r="121" spans="5:6" x14ac:dyDescent="0.25">
      <c r="E121" s="3" t="str">
        <f t="shared" si="6"/>
        <v/>
      </c>
      <c r="F121" s="20" t="str">
        <f t="shared" si="8"/>
        <v/>
      </c>
    </row>
    <row r="122" spans="5:6" x14ac:dyDescent="0.25">
      <c r="E122" s="3" t="str">
        <f t="shared" si="6"/>
        <v/>
      </c>
    </row>
    <row r="123" spans="5:6" x14ac:dyDescent="0.25">
      <c r="E123" s="3" t="str">
        <f t="shared" si="6"/>
        <v/>
      </c>
    </row>
    <row r="124" spans="5:6" x14ac:dyDescent="0.25">
      <c r="E124" s="3" t="str">
        <f t="shared" si="6"/>
        <v/>
      </c>
    </row>
    <row r="125" spans="5:6" x14ac:dyDescent="0.25">
      <c r="E125" s="3" t="str">
        <f t="shared" si="6"/>
        <v/>
      </c>
    </row>
    <row r="126" spans="5:6" x14ac:dyDescent="0.25">
      <c r="E126" s="3" t="str">
        <f t="shared" si="6"/>
        <v/>
      </c>
    </row>
    <row r="127" spans="5:6" x14ac:dyDescent="0.25">
      <c r="E127" s="3" t="str">
        <f t="shared" si="6"/>
        <v/>
      </c>
    </row>
    <row r="128" spans="5:6" x14ac:dyDescent="0.25">
      <c r="E128" s="3" t="str">
        <f t="shared" si="6"/>
        <v/>
      </c>
    </row>
    <row r="129" spans="5:5" x14ac:dyDescent="0.25">
      <c r="E129" s="3" t="str">
        <f t="shared" si="6"/>
        <v/>
      </c>
    </row>
    <row r="130" spans="5:5" x14ac:dyDescent="0.25">
      <c r="E130" s="3" t="str">
        <f t="shared" si="6"/>
        <v/>
      </c>
    </row>
    <row r="131" spans="5:5" x14ac:dyDescent="0.25">
      <c r="E131" s="3" t="str">
        <f t="shared" ref="E131:E151" si="9">IF(ISBLANK(D131),"",TEXT(D131-C131, "h:mm"))</f>
        <v/>
      </c>
    </row>
    <row r="132" spans="5:5" x14ac:dyDescent="0.25">
      <c r="E132" s="3" t="str">
        <f t="shared" si="9"/>
        <v/>
      </c>
    </row>
    <row r="133" spans="5:5" x14ac:dyDescent="0.25">
      <c r="E133" s="3" t="str">
        <f t="shared" si="9"/>
        <v/>
      </c>
    </row>
    <row r="134" spans="5:5" x14ac:dyDescent="0.25">
      <c r="E134" s="3" t="str">
        <f t="shared" si="9"/>
        <v/>
      </c>
    </row>
    <row r="135" spans="5:5" x14ac:dyDescent="0.25">
      <c r="E135" s="3" t="str">
        <f t="shared" si="9"/>
        <v/>
      </c>
    </row>
    <row r="136" spans="5:5" x14ac:dyDescent="0.25">
      <c r="E136" s="3" t="str">
        <f t="shared" si="9"/>
        <v/>
      </c>
    </row>
    <row r="137" spans="5:5" x14ac:dyDescent="0.25">
      <c r="E137" s="3" t="str">
        <f t="shared" si="9"/>
        <v/>
      </c>
    </row>
    <row r="138" spans="5:5" x14ac:dyDescent="0.25">
      <c r="E138" s="3" t="str">
        <f t="shared" si="9"/>
        <v/>
      </c>
    </row>
    <row r="139" spans="5:5" x14ac:dyDescent="0.25">
      <c r="E139" s="3" t="str">
        <f t="shared" si="9"/>
        <v/>
      </c>
    </row>
    <row r="140" spans="5:5" x14ac:dyDescent="0.25">
      <c r="E140" s="3" t="str">
        <f t="shared" si="9"/>
        <v/>
      </c>
    </row>
    <row r="141" spans="5:5" x14ac:dyDescent="0.25">
      <c r="E141" s="3" t="str">
        <f t="shared" si="9"/>
        <v/>
      </c>
    </row>
    <row r="142" spans="5:5" x14ac:dyDescent="0.25">
      <c r="E142" s="3" t="str">
        <f t="shared" si="9"/>
        <v/>
      </c>
    </row>
    <row r="143" spans="5:5" x14ac:dyDescent="0.25">
      <c r="E143" s="3" t="str">
        <f t="shared" si="9"/>
        <v/>
      </c>
    </row>
    <row r="144" spans="5:5" x14ac:dyDescent="0.25">
      <c r="E144" s="3" t="str">
        <f t="shared" si="9"/>
        <v/>
      </c>
    </row>
    <row r="145" spans="5:5" x14ac:dyDescent="0.25">
      <c r="E145" s="3" t="str">
        <f t="shared" si="9"/>
        <v/>
      </c>
    </row>
    <row r="146" spans="5:5" x14ac:dyDescent="0.25">
      <c r="E146" s="3" t="str">
        <f t="shared" si="9"/>
        <v/>
      </c>
    </row>
    <row r="147" spans="5:5" x14ac:dyDescent="0.25">
      <c r="E147" s="3" t="str">
        <f t="shared" si="9"/>
        <v/>
      </c>
    </row>
    <row r="148" spans="5:5" x14ac:dyDescent="0.25">
      <c r="E148" s="3" t="str">
        <f t="shared" si="9"/>
        <v/>
      </c>
    </row>
    <row r="149" spans="5:5" x14ac:dyDescent="0.25">
      <c r="E149" s="3" t="str">
        <f t="shared" si="9"/>
        <v/>
      </c>
    </row>
    <row r="150" spans="5:5" x14ac:dyDescent="0.25">
      <c r="E150" s="3" t="str">
        <f t="shared" si="9"/>
        <v/>
      </c>
    </row>
    <row r="151" spans="5:5" x14ac:dyDescent="0.25">
      <c r="E151" s="3" t="str">
        <f t="shared" si="9"/>
        <v/>
      </c>
    </row>
  </sheetData>
  <mergeCells count="4">
    <mergeCell ref="L2:M2"/>
    <mergeCell ref="L1:M1"/>
    <mergeCell ref="L4:M4"/>
    <mergeCell ref="L5:M5"/>
  </mergeCells>
  <conditionalFormatting sqref="L2:M2">
    <cfRule type="dataBar" priority="1">
      <dataBar showValue="0"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{18524B83-417A-4EAF-8905-1F87A8056406}</x14:id>
        </ext>
      </extLst>
    </cfRule>
  </conditionalFormatting>
  <conditionalFormatting sqref="L5:M5">
    <cfRule type="dataBar" priority="2">
      <dataBar showValue="0">
        <cfvo type="num" val="0"/>
        <cfvo type="num" val="1"/>
        <color rgb="FFC00000"/>
      </dataBar>
      <extLst>
        <ext xmlns:x14="http://schemas.microsoft.com/office/spreadsheetml/2009/9/main" uri="{B025F937-C7B1-47D3-B67F-A62EFF666E3E}">
          <x14:id>{2FC00E9A-5FB8-4816-900F-5AEEC30A95D7}</x14:id>
        </ext>
      </extLst>
    </cfRule>
  </conditionalFormatting>
  <pageMargins left="0.7" right="0.7" top="0.75" bottom="0.75" header="0.3" footer="0.3"/>
  <pageSetup orientation="portrait" horizontalDpi="0" verticalDpi="0" r:id="rId1"/>
  <ignoredErrors>
    <ignoredError sqref="H1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524B83-417A-4EAF-8905-1F87A80564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L2:M2</xm:sqref>
        </x14:conditionalFormatting>
        <x14:conditionalFormatting xmlns:xm="http://schemas.microsoft.com/office/excel/2006/main">
          <x14:cfRule type="dataBar" id="{2FC00E9A-5FB8-4816-900F-5AEEC30A9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L5:M5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Gamified Writing</vt:lpstr>
      <vt:lpstr>C4505464</vt:lpstr>
      <vt:lpstr>C45054654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Floydasaurus Rex</dc:creator>
  <cp:lastModifiedBy>Floydasaurus Rex</cp:lastModifiedBy>
  <dcterms:created xsi:type="dcterms:W3CDTF">2017-08-28T06:35:54Z</dcterms:created>
  <dcterms:modified xsi:type="dcterms:W3CDTF">2017-08-28T16:15:03Z</dcterms:modified>
</cp:coreProperties>
</file>