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Sheet1!$A$1:$J$30</definedName>
  </definedNames>
  <calcPr/>
  <extLst>
    <ext uri="GoogleSheetsCustomDataVersion1">
      <go:sheetsCustomData xmlns:go="http://customooxmlschemas.google.com/" r:id="rId5" roundtripDataSignature="AMtx7mjQENwphvsH9U6PPJqKrjtZia0qEQ=="/>
    </ext>
  </extLst>
</workbook>
</file>

<file path=xl/sharedStrings.xml><?xml version="1.0" encoding="utf-8"?>
<sst xmlns="http://schemas.openxmlformats.org/spreadsheetml/2006/main" count="223" uniqueCount="137">
  <si>
    <t>Product Name</t>
  </si>
  <si>
    <t>Discord</t>
  </si>
  <si>
    <t>TC Start Date</t>
  </si>
  <si>
    <t>TC Execution Start Date</t>
  </si>
  <si>
    <t>TEST CASE SUMMARY</t>
  </si>
  <si>
    <t>Module Name</t>
  </si>
  <si>
    <t>Sign Up &amp; Login Page</t>
  </si>
  <si>
    <t>TC End Date</t>
  </si>
  <si>
    <t>TC Execution End Date</t>
  </si>
  <si>
    <t>P</t>
  </si>
  <si>
    <t>Test Case Developed By</t>
  </si>
  <si>
    <t>Md. Latifur Rahman</t>
  </si>
  <si>
    <t>Browser (tested)</t>
  </si>
  <si>
    <t>F</t>
  </si>
  <si>
    <t>Developer name(TL)</t>
  </si>
  <si>
    <t>Test Case Reviewed By</t>
  </si>
  <si>
    <t>Mohoshi Hoque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</si>
  <si>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</si>
  <si>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</si>
  <si>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</si>
  <si>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</si>
  <si>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</si>
  <si>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</si>
  <si>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</si>
  <si>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</si>
  <si>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</si>
  <si>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</si>
  <si>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 xml:space="preserve">Expected Result </t>
  </si>
  <si>
    <t>Actual Result</t>
  </si>
  <si>
    <t>Status</t>
  </si>
  <si>
    <t>Screenshoots</t>
  </si>
  <si>
    <t>Comment</t>
  </si>
  <si>
    <t>TC001</t>
  </si>
  <si>
    <t>Registration with Email</t>
  </si>
  <si>
    <t>No Input Data</t>
  </si>
  <si>
    <r>
      <rPr>
        <color rgb="FF000000"/>
        <u/>
      </rPr>
      <t>Go to https://discord.com/channels/@me</t>
    </r>
    <r>
      <rPr>
        <color rgb="FF1155CC"/>
        <u/>
      </rPr>
      <t xml:space="preserve">
</t>
    </r>
    <r>
      <rPr>
        <color rgb="FF000000"/>
        <u/>
      </rPr>
      <t>-&gt; click on Register -&gt; Fill up Email section 
with blank email -&gt; Click on Continue 
button</t>
    </r>
  </si>
  <si>
    <t xml:space="preserve">Should not be able to register with blank email
</t>
  </si>
  <si>
    <t>Not able to register</t>
  </si>
  <si>
    <t>Pass</t>
  </si>
  <si>
    <t>Picture</t>
  </si>
  <si>
    <t>TC002</t>
  </si>
  <si>
    <t>lrlemon/12334</t>
  </si>
  <si>
    <t>Go to https://discord.com/channels/@me
-&gt; click on Register -&gt; Fill up Email section 
with character/number -&gt; Click on Continue 
button</t>
  </si>
  <si>
    <t>Should not be able to register with character/
number</t>
  </si>
  <si>
    <t>PASS</t>
  </si>
  <si>
    <t>TC003</t>
  </si>
  <si>
    <t>lrlemon147@fbbbd.com</t>
  </si>
  <si>
    <t>Go to https://discord.com/channels/@me
-&gt; click on Register -&gt; Fill up Email section 
with wrong email -&gt; Click on Continue 
button</t>
  </si>
  <si>
    <t>Should not be able to register with wrong email</t>
  </si>
  <si>
    <t>able to register</t>
  </si>
  <si>
    <t>FAIL</t>
  </si>
  <si>
    <t>TC004</t>
  </si>
  <si>
    <t>lrlemon 147@gmail.com</t>
  </si>
  <si>
    <t>Go to https://discord.com/channels/@me
-&gt; click on Register -&gt; Fill up Email section 
with wrong email with space -&gt; Click on 
Continue button</t>
  </si>
  <si>
    <t>Should not be able to register with wrong email 
with space</t>
  </si>
  <si>
    <t>TC005</t>
  </si>
  <si>
    <t>lrlemon@147@gmail.com</t>
  </si>
  <si>
    <t>Go to https://discord.com/channels/@me
-&gt; click on Register -&gt; Fill up Email section 
with wrong email with extra '@' symbol -&gt; Click
on Continue button</t>
  </si>
  <si>
    <t>Should not be able to register with wrong email 
with extra '@' symbol</t>
  </si>
  <si>
    <t>TC006</t>
  </si>
  <si>
    <t>lrlemon147@gmail.com</t>
  </si>
  <si>
    <t>Go to https://discord.com/channels/@me
-&gt; click on Register -&gt; Fill up Email section 
with previous registered email -&gt; Click
on Continue button</t>
  </si>
  <si>
    <t>Should not be able to register with previous 
registered email</t>
  </si>
  <si>
    <t>TC007</t>
  </si>
  <si>
    <t>lrlemon148@gmail.com</t>
  </si>
  <si>
    <t>Go to https://discord.com/channels/@me
-&gt; click on Register -&gt; Fill up Email section 
with valid email -&gt; Click
on Continue button</t>
  </si>
  <si>
    <t>Should  be able to register with valid email</t>
  </si>
  <si>
    <t>TC008</t>
  </si>
  <si>
    <t>Registration with Username</t>
  </si>
  <si>
    <t>Go to https://discord.com/channels/@me
-&gt; click on Register -&gt; Fill up Username section 
with blank username -&gt; Click
on Continue button</t>
  </si>
  <si>
    <t>Should not be able to register with blank 
username</t>
  </si>
  <si>
    <t>TC009</t>
  </si>
  <si>
    <t>Go to https://discord.com/channels/@me
-&gt; click on Register -&gt; Fill up Username section 
with number -&gt; Click
on Continue button</t>
  </si>
  <si>
    <t>Should not be able to register with number 
username</t>
  </si>
  <si>
    <t>TC010</t>
  </si>
  <si>
    <t>@!#$</t>
  </si>
  <si>
    <t>Go to https://discord.com/channels/@me
-&gt; click on Register -&gt; Fill up Username section 
with special character -&gt; Click
on Continue button</t>
  </si>
  <si>
    <t>Should not be able to register with special 
charater username</t>
  </si>
  <si>
    <t>TC011</t>
  </si>
  <si>
    <t>lrlemon</t>
  </si>
  <si>
    <t>Go to https://discord.com/channels/@me
-&gt; click on Register -&gt; Fill up Username section 
with valid username -&gt; Click
on Continue button</t>
  </si>
  <si>
    <t>Should be able to register with valid username</t>
  </si>
  <si>
    <t>TC012</t>
  </si>
  <si>
    <t>lrlemon123</t>
  </si>
  <si>
    <t>TC013</t>
  </si>
  <si>
    <t>Registration with Password</t>
  </si>
  <si>
    <t>Go to https://discord.com/channels/@me
-&gt; click on Register -&gt; Fill up Password section 
with blank password -&gt; Click
on Continue button</t>
  </si>
  <si>
    <t>Should not be able to register with blank 
password</t>
  </si>
  <si>
    <t>TC014</t>
  </si>
  <si>
    <t>Less than 8 Character</t>
  </si>
  <si>
    <t>Go to https://discord.com/channels/@me
-&gt; click on Register -&gt; Fill up Password section 
with less than 8 Character -&gt; Click
on Continue button</t>
  </si>
  <si>
    <t>Should not be able to register with less than 8 
Character</t>
  </si>
  <si>
    <t>TC015</t>
  </si>
  <si>
    <t>8/9 Character (asdfghjk)</t>
  </si>
  <si>
    <t>Go to https://discord.com/channels/@me
-&gt; click on Register -&gt; Fill up Password section 
with  8/9 Character -&gt; Click
on Continue button</t>
  </si>
  <si>
    <t xml:space="preserve">Should be able to register with  8/9 Character 
</t>
  </si>
  <si>
    <t>TC016</t>
  </si>
  <si>
    <t>&gt;=10 character (asdfghjkla)</t>
  </si>
  <si>
    <t>Go to https://discord.com/channels/@me
-&gt; click on Register -&gt; Fill up Password section 
with  &gt;=10 character -&gt; Click
on Continue button</t>
  </si>
  <si>
    <t xml:space="preserve">Should be able to register with &gt;=10 character </t>
  </si>
  <si>
    <t>Able to register</t>
  </si>
  <si>
    <t>TC017</t>
  </si>
  <si>
    <t>Azxcvb12!</t>
  </si>
  <si>
    <t>Go to https://discord.com/channels/@me
-&gt; click on Register -&gt; Fill up Password section 
with  uppercase,lowercase,number,special 
character -&gt; Click on Continue button</t>
  </si>
  <si>
    <t>Should be able to register with uppercase,
lowercase,number,special character</t>
  </si>
  <si>
    <t>TC018</t>
  </si>
  <si>
    <t>Registration with Birth Date</t>
  </si>
  <si>
    <t>May-5 -2014 (less than 9 years 
old)</t>
  </si>
  <si>
    <t>Go to https://discord.com/channels/@me
-&gt; click on Register -&gt;Select the dropdown menu 
option section  -&gt; Click on Continue button</t>
  </si>
  <si>
    <t>Should not be able to register with May-5 -2014 
date</t>
  </si>
  <si>
    <t>TC019</t>
  </si>
  <si>
    <t>July-22-2009 (9 years old)</t>
  </si>
  <si>
    <t>Should be able to register with July-22-2009
date</t>
  </si>
  <si>
    <t>TC020</t>
  </si>
  <si>
    <t>July-22-2000 (more than 9 years 
old)</t>
  </si>
  <si>
    <t>Should be able to register with July-22-2000
date</t>
  </si>
  <si>
    <t>TC021</t>
  </si>
  <si>
    <t>Login with Invalid Email</t>
  </si>
  <si>
    <t>lrle@gmai.com</t>
  </si>
  <si>
    <r>
      <rPr/>
      <t xml:space="preserve">Go to </t>
    </r>
    <r>
      <rPr>
        <color rgb="FF000000"/>
        <u/>
      </rPr>
      <t>https://discord.com/channels/@me</t>
    </r>
    <r>
      <rPr/>
      <t xml:space="preserve"> -&gt; Fill 
up the Email section with invalid email -&gt; Click 
the Login button</t>
    </r>
  </si>
  <si>
    <t>Should not be able to login with invalid email</t>
  </si>
  <si>
    <t>Not able to Login</t>
  </si>
  <si>
    <t>TC022</t>
  </si>
  <si>
    <t>Login with valid Email</t>
  </si>
  <si>
    <t>Go to https://discord.com/channels/@me -&gt; Fill 
up the Email section with valid email -&gt; Click 
the Login button</t>
  </si>
  <si>
    <t>Should  be able to login with valid email</t>
  </si>
  <si>
    <t>Able to Login</t>
  </si>
  <si>
    <t>TC023</t>
  </si>
  <si>
    <t>Login with Invalid Password</t>
  </si>
  <si>
    <t>were21</t>
  </si>
  <si>
    <t>Go to https://discord.com/channels/@me -&gt; Fill 
up the password section with Invalid password -&gt; 
Click the Login button</t>
  </si>
  <si>
    <t>Should not be able to login with invalid password</t>
  </si>
  <si>
    <t>TC024</t>
  </si>
  <si>
    <t>Login with Valid Password</t>
  </si>
  <si>
    <t>*********</t>
  </si>
  <si>
    <t>Go to https://discord.com/channels/@me -&gt; Fill 
up the password section with valid password -&gt; 
Click the Login button</t>
  </si>
  <si>
    <t>Should  be able to login with 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</si>
</sst>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u/>
      <color rgb="FF0000FF"/>
    </font>
    <font>
      <u/>
      <color rgb="FF1155CC"/>
    </font>
    <font>
      <color rgb="FF000000"/>
      <name val="Arial"/>
    </font>
    <font>
      <u/>
      <color rgb="FF1155CC"/>
    </font>
    <font>
      <u/>
      <color rgb="FF1155CC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B0B2AE"/>
        <bgColor rgb="FFB0B2AE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7F737"/>
        <bgColor rgb="FFF7F73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3" fontId="2" numFmtId="0" xfId="0" applyFill="1" applyFont="1"/>
    <xf borderId="0" fillId="0" fontId="2" numFmtId="0" xfId="0" applyFont="1"/>
    <xf borderId="0" fillId="2" fontId="2" numFmtId="0" xfId="0" applyFont="1"/>
    <xf borderId="0" fillId="4" fontId="2" numFmtId="0" xfId="0" applyFill="1" applyFont="1"/>
    <xf borderId="0" fillId="5" fontId="2" numFmtId="0" xfId="0" applyFill="1" applyFont="1"/>
    <xf borderId="0" fillId="3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6" fontId="3" numFmtId="0" xfId="0" applyAlignment="1" applyFill="1" applyFont="1">
      <alignment horizontal="center" vertical="center"/>
    </xf>
    <xf borderId="0" fillId="6" fontId="4" numFmtId="0" xfId="0" applyAlignment="1" applyFont="1">
      <alignment horizontal="center" vertical="center"/>
    </xf>
    <xf borderId="0" fillId="7" fontId="3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0"/>
    </xf>
    <xf borderId="0" fillId="8" fontId="7" numFmtId="0" xfId="0" applyAlignment="1" applyFill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8" fontId="9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Ub4BV3lfjB1RnoPu6XKHsE3gj1bXbsjs/view?usp=sharing" TargetMode="External"/><Relationship Id="rId22" Type="http://schemas.openxmlformats.org/officeDocument/2006/relationships/hyperlink" Target="https://discord.com/channels/@me" TargetMode="External"/><Relationship Id="rId21" Type="http://schemas.openxmlformats.org/officeDocument/2006/relationships/hyperlink" Target="https://drive.google.com/file/d/1Ub4BV3lfjB1RnoPu6XKHsE3gj1bXbsjs/view?usp=sharing" TargetMode="External"/><Relationship Id="rId24" Type="http://schemas.openxmlformats.org/officeDocument/2006/relationships/hyperlink" Target="https://drive.google.com/file/d/1wjRXgYbMvJ0jNih1ujnrdr7aC0eFX3mM/view?usp=sharing" TargetMode="External"/><Relationship Id="rId23" Type="http://schemas.openxmlformats.org/officeDocument/2006/relationships/hyperlink" Target="https://drive.google.com/file/d/1-0RUshmX1koA82-_WAWO_s3OvbCWIsNe/view?usp=sharing" TargetMode="External"/><Relationship Id="rId1" Type="http://schemas.openxmlformats.org/officeDocument/2006/relationships/hyperlink" Target="https://discord.com/channels/@me" TargetMode="External"/><Relationship Id="rId2" Type="http://schemas.openxmlformats.org/officeDocument/2006/relationships/hyperlink" Target="https://drive.google.com/file/d/1zq5g8EFNw5pj7UGm0c8Vy3bXaMt_UZnp/view?usp=sharing" TargetMode="External"/><Relationship Id="rId3" Type="http://schemas.openxmlformats.org/officeDocument/2006/relationships/hyperlink" Target="https://drive.google.com/file/d/1UxksHcOF1xiPeUHm4Cy4DrshtwCFcE6i/view?usp=sharing" TargetMode="External"/><Relationship Id="rId4" Type="http://schemas.openxmlformats.org/officeDocument/2006/relationships/hyperlink" Target="https://drive.google.com/file/d/1Sw9mPnQM8XsAkcZq5lPoHBmQvSAVuY8Z/view?usp=sharing" TargetMode="External"/><Relationship Id="rId9" Type="http://schemas.openxmlformats.org/officeDocument/2006/relationships/hyperlink" Target="https://drive.google.com/file/d/1qbl64Jctv72Nggx4-y5kBt8JifbdIr4g/view?usp=sharing" TargetMode="External"/><Relationship Id="rId26" Type="http://schemas.openxmlformats.org/officeDocument/2006/relationships/hyperlink" Target="https://drive.google.com/file/d/1wjRXgYbMvJ0jNih1ujnrdr7aC0eFX3mM/view?usp=sharing" TargetMode="External"/><Relationship Id="rId25" Type="http://schemas.openxmlformats.org/officeDocument/2006/relationships/hyperlink" Target="https://drive.google.com/file/d/1-0RUshmX1koA82-_WAWO_s3OvbCWIsNe/view?usp=sharing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rive.google.com/file/d/1r3DNPHi49FPsp8Y9sOTGJ-M0Qd08R9Js/view?usp=sharing" TargetMode="External"/><Relationship Id="rId6" Type="http://schemas.openxmlformats.org/officeDocument/2006/relationships/hyperlink" Target="https://drive.google.com/file/d/1Ejc5Mi-p2Q-TTRqTarre2vlmyxye5JMa/view?usp=sharing" TargetMode="External"/><Relationship Id="rId7" Type="http://schemas.openxmlformats.org/officeDocument/2006/relationships/hyperlink" Target="https://drive.google.com/file/d/1evCwwBhp9F7dcrb1naTQ-rxSVDtYHowC/view?usp=sharing" TargetMode="External"/><Relationship Id="rId8" Type="http://schemas.openxmlformats.org/officeDocument/2006/relationships/hyperlink" Target="https://drive.google.com/file/d/1Ub4BV3lfjB1RnoPu6XKHsE3gj1bXbsjs/view?usp=sharing" TargetMode="External"/><Relationship Id="rId11" Type="http://schemas.openxmlformats.org/officeDocument/2006/relationships/hyperlink" Target="https://drive.google.com/file/d/1Ub4BV3lfjB1RnoPu6XKHsE3gj1bXbsjs/view?usp=sharing" TargetMode="External"/><Relationship Id="rId10" Type="http://schemas.openxmlformats.org/officeDocument/2006/relationships/hyperlink" Target="https://drive.google.com/file/d/1Ub4BV3lfjB1RnoPu6XKHsE3gj1bXbsjs/view?usp=sharing" TargetMode="External"/><Relationship Id="rId13" Type="http://schemas.openxmlformats.org/officeDocument/2006/relationships/hyperlink" Target="https://drive.google.com/file/d/1Ub4BV3lfjB1RnoPu6XKHsE3gj1bXbsjs/view?usp=sharing" TargetMode="External"/><Relationship Id="rId12" Type="http://schemas.openxmlformats.org/officeDocument/2006/relationships/hyperlink" Target="https://drive.google.com/file/d/1Ub4BV3lfjB1RnoPu6XKHsE3gj1bXbsjs/view?usp=sharing" TargetMode="External"/><Relationship Id="rId15" Type="http://schemas.openxmlformats.org/officeDocument/2006/relationships/hyperlink" Target="https://drive.google.com/file/d/1teCCI6D81VNR1CKlyX2ltia8EARafB0r/view?usp=sharing" TargetMode="External"/><Relationship Id="rId14" Type="http://schemas.openxmlformats.org/officeDocument/2006/relationships/hyperlink" Target="https://drive.google.com/file/d/1G6Moe0UjyeHZ-SWIPi-NweKlmQJVSKv9/view?usp=sharing" TargetMode="External"/><Relationship Id="rId17" Type="http://schemas.openxmlformats.org/officeDocument/2006/relationships/hyperlink" Target="https://drive.google.com/file/d/1Ub4BV3lfjB1RnoPu6XKHsE3gj1bXbsjs/view?usp=sharing" TargetMode="External"/><Relationship Id="rId16" Type="http://schemas.openxmlformats.org/officeDocument/2006/relationships/hyperlink" Target="https://drive.google.com/file/d/1v8QTPlnOfzCT3uzlmsovnZH8o6JrQ6k_/view?usp=sharing" TargetMode="External"/><Relationship Id="rId19" Type="http://schemas.openxmlformats.org/officeDocument/2006/relationships/hyperlink" Target="https://drive.google.com/file/d/1E2cizWPn4bUdSD0hH4y5pndSCcgEvyhC/view?usp=sharing" TargetMode="External"/><Relationship Id="rId18" Type="http://schemas.openxmlformats.org/officeDocument/2006/relationships/hyperlink" Target="https://drive.google.com/file/d/1Ub4BV3lfjB1RnoPu6XKHsE3gj1bXbsj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20.63"/>
    <col customWidth="1" min="2" max="2" width="21.75"/>
    <col customWidth="1" min="3" max="3" width="20.0"/>
    <col customWidth="1" min="4" max="4" width="25.75"/>
    <col customWidth="1" min="5" max="5" width="37.13"/>
    <col customWidth="1" min="6" max="6" width="37.75"/>
    <col customWidth="1" min="7" max="7" width="15.25"/>
  </cols>
  <sheetData>
    <row r="1" ht="18.75" customHeight="1">
      <c r="A1" s="1" t="s">
        <v>0</v>
      </c>
      <c r="C1" s="2" t="s">
        <v>1</v>
      </c>
      <c r="D1" s="3" t="s">
        <v>2</v>
      </c>
      <c r="E1" s="4">
        <v>44763.0</v>
      </c>
      <c r="F1" s="3" t="s">
        <v>3</v>
      </c>
      <c r="G1" s="5">
        <v>44764.0</v>
      </c>
      <c r="H1" s="6" t="s">
        <v>4</v>
      </c>
    </row>
    <row r="2" ht="15.75" customHeight="1">
      <c r="A2" s="3" t="s">
        <v>5</v>
      </c>
      <c r="C2" s="2" t="s">
        <v>6</v>
      </c>
      <c r="D2" s="3" t="s">
        <v>7</v>
      </c>
      <c r="E2" s="4">
        <v>44764.0</v>
      </c>
      <c r="F2" s="3" t="s">
        <v>8</v>
      </c>
      <c r="G2" s="5">
        <v>44766.0</v>
      </c>
      <c r="H2" s="7" t="s">
        <v>9</v>
      </c>
      <c r="I2" s="8">
        <f>COUNTIF(H7:H40,"PASS")</f>
        <v>20</v>
      </c>
    </row>
    <row r="3" ht="15.75" customHeight="1">
      <c r="A3" s="9"/>
      <c r="D3" s="3" t="s">
        <v>10</v>
      </c>
      <c r="E3" s="2" t="s">
        <v>11</v>
      </c>
      <c r="F3" s="3" t="s">
        <v>12</v>
      </c>
      <c r="G3" s="2">
        <v>1.0</v>
      </c>
      <c r="H3" s="10" t="s">
        <v>13</v>
      </c>
      <c r="I3" s="8">
        <f>COUNTIF(H7:H40,"FAIL")</f>
        <v>4</v>
      </c>
    </row>
    <row r="4" ht="15.75" customHeight="1">
      <c r="A4" s="3" t="s">
        <v>14</v>
      </c>
      <c r="D4" s="3" t="s">
        <v>15</v>
      </c>
      <c r="E4" s="2" t="s">
        <v>16</v>
      </c>
      <c r="F4" s="3" t="s">
        <v>17</v>
      </c>
      <c r="G4" s="2" t="s">
        <v>18</v>
      </c>
      <c r="H4" s="11" t="s">
        <v>19</v>
      </c>
      <c r="I4" s="8">
        <f>COUNTIF(H7:H40,"WARNING")</f>
        <v>0</v>
      </c>
    </row>
    <row r="5" ht="18.75" customHeight="1">
      <c r="A5" s="12" t="s">
        <v>20</v>
      </c>
      <c r="H5" s="13" t="s">
        <v>21</v>
      </c>
      <c r="I5" s="13">
        <f>SUM(I2:I4)</f>
        <v>24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21.0" customHeight="1">
      <c r="A6" s="15" t="s">
        <v>22</v>
      </c>
      <c r="B6" s="16" t="s">
        <v>23</v>
      </c>
      <c r="C6" s="16" t="s">
        <v>24</v>
      </c>
      <c r="D6" s="16" t="s">
        <v>25</v>
      </c>
      <c r="E6" s="15" t="s">
        <v>26</v>
      </c>
      <c r="F6" s="15" t="s">
        <v>27</v>
      </c>
      <c r="G6" s="15" t="s">
        <v>28</v>
      </c>
      <c r="H6" s="15" t="s">
        <v>29</v>
      </c>
      <c r="I6" s="15" t="s">
        <v>30</v>
      </c>
      <c r="J6" s="15" t="s">
        <v>31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49.5" customHeight="1">
      <c r="A7" s="18" t="s">
        <v>32</v>
      </c>
      <c r="B7" s="18" t="s">
        <v>33</v>
      </c>
      <c r="C7" s="18"/>
      <c r="D7" s="18" t="s">
        <v>34</v>
      </c>
      <c r="E7" s="19" t="s">
        <v>35</v>
      </c>
      <c r="F7" s="18" t="s">
        <v>36</v>
      </c>
      <c r="G7" s="18" t="s">
        <v>37</v>
      </c>
      <c r="H7" s="20" t="s">
        <v>38</v>
      </c>
      <c r="I7" s="21" t="s">
        <v>39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ht="52.5" customHeight="1">
      <c r="A8" s="22" t="s">
        <v>40</v>
      </c>
      <c r="B8" s="23" t="s">
        <v>33</v>
      </c>
      <c r="C8" s="22"/>
      <c r="D8" s="22" t="s">
        <v>41</v>
      </c>
      <c r="E8" s="22" t="s">
        <v>42</v>
      </c>
      <c r="F8" s="22" t="s">
        <v>43</v>
      </c>
      <c r="G8" s="22" t="s">
        <v>37</v>
      </c>
      <c r="H8" s="22" t="s">
        <v>44</v>
      </c>
      <c r="I8" s="24" t="s">
        <v>39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ht="51.0" customHeight="1">
      <c r="A9" s="22" t="s">
        <v>45</v>
      </c>
      <c r="B9" s="23" t="s">
        <v>33</v>
      </c>
      <c r="C9" s="22"/>
      <c r="D9" s="22" t="s">
        <v>46</v>
      </c>
      <c r="E9" s="22" t="s">
        <v>47</v>
      </c>
      <c r="F9" s="22" t="s">
        <v>48</v>
      </c>
      <c r="G9" s="22" t="s">
        <v>49</v>
      </c>
      <c r="H9" s="22" t="s">
        <v>50</v>
      </c>
      <c r="I9" s="24" t="s">
        <v>39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ht="51.75" customHeight="1">
      <c r="A10" s="22" t="s">
        <v>51</v>
      </c>
      <c r="B10" s="22" t="s">
        <v>33</v>
      </c>
      <c r="C10" s="22"/>
      <c r="D10" s="22" t="s">
        <v>52</v>
      </c>
      <c r="E10" s="22" t="s">
        <v>53</v>
      </c>
      <c r="F10" s="22" t="s">
        <v>54</v>
      </c>
      <c r="G10" s="22" t="s">
        <v>37</v>
      </c>
      <c r="H10" s="22" t="s">
        <v>44</v>
      </c>
      <c r="I10" s="24" t="s">
        <v>39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ht="51.75" customHeight="1">
      <c r="A11" s="22" t="s">
        <v>55</v>
      </c>
      <c r="B11" s="22" t="s">
        <v>33</v>
      </c>
      <c r="C11" s="22"/>
      <c r="D11" s="22" t="s">
        <v>56</v>
      </c>
      <c r="E11" s="22" t="s">
        <v>57</v>
      </c>
      <c r="F11" s="22" t="s">
        <v>58</v>
      </c>
      <c r="G11" s="22" t="s">
        <v>37</v>
      </c>
      <c r="H11" s="22" t="s">
        <v>44</v>
      </c>
      <c r="I11" s="25" t="s">
        <v>39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ht="51.0" customHeight="1">
      <c r="A12" s="22" t="s">
        <v>59</v>
      </c>
      <c r="B12" s="22" t="s">
        <v>33</v>
      </c>
      <c r="C12" s="22"/>
      <c r="D12" s="22" t="s">
        <v>60</v>
      </c>
      <c r="E12" s="22" t="s">
        <v>61</v>
      </c>
      <c r="F12" s="22" t="s">
        <v>62</v>
      </c>
      <c r="G12" s="22" t="s">
        <v>37</v>
      </c>
      <c r="H12" s="22" t="s">
        <v>44</v>
      </c>
      <c r="I12" s="25" t="s">
        <v>39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53.25" customHeight="1">
      <c r="A13" s="22" t="s">
        <v>63</v>
      </c>
      <c r="B13" s="23" t="s">
        <v>33</v>
      </c>
      <c r="C13" s="22"/>
      <c r="D13" s="22" t="s">
        <v>64</v>
      </c>
      <c r="E13" s="22" t="s">
        <v>65</v>
      </c>
      <c r="F13" s="22" t="s">
        <v>66</v>
      </c>
      <c r="G13" s="22" t="s">
        <v>49</v>
      </c>
      <c r="H13" s="22" t="s">
        <v>44</v>
      </c>
      <c r="I13" s="25" t="s">
        <v>39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ht="51.0" customHeight="1">
      <c r="A14" s="22" t="s">
        <v>67</v>
      </c>
      <c r="B14" s="23" t="s">
        <v>68</v>
      </c>
      <c r="C14" s="22"/>
      <c r="D14" s="22" t="s">
        <v>34</v>
      </c>
      <c r="E14" s="22" t="s">
        <v>69</v>
      </c>
      <c r="F14" s="22" t="s">
        <v>70</v>
      </c>
      <c r="G14" s="22" t="s">
        <v>37</v>
      </c>
      <c r="H14" s="22" t="s">
        <v>44</v>
      </c>
      <c r="I14" s="25" t="s">
        <v>39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52.5" customHeight="1">
      <c r="A15" s="23" t="s">
        <v>71</v>
      </c>
      <c r="B15" s="23" t="s">
        <v>68</v>
      </c>
      <c r="C15" s="22"/>
      <c r="D15" s="22">
        <v>123456.0</v>
      </c>
      <c r="E15" s="22" t="s">
        <v>72</v>
      </c>
      <c r="F15" s="23" t="s">
        <v>73</v>
      </c>
      <c r="G15" s="22" t="s">
        <v>49</v>
      </c>
      <c r="H15" s="22" t="s">
        <v>50</v>
      </c>
      <c r="I15" s="25" t="s">
        <v>39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51.0" customHeight="1">
      <c r="A16" s="23" t="s">
        <v>74</v>
      </c>
      <c r="B16" s="23" t="s">
        <v>68</v>
      </c>
      <c r="C16" s="22"/>
      <c r="D16" s="22" t="s">
        <v>75</v>
      </c>
      <c r="E16" s="22" t="s">
        <v>76</v>
      </c>
      <c r="F16" s="22" t="s">
        <v>77</v>
      </c>
      <c r="G16" s="22" t="s">
        <v>49</v>
      </c>
      <c r="H16" s="22" t="s">
        <v>50</v>
      </c>
      <c r="I16" s="25" t="s">
        <v>39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54.75" customHeight="1">
      <c r="A17" s="23" t="s">
        <v>78</v>
      </c>
      <c r="B17" s="23" t="s">
        <v>68</v>
      </c>
      <c r="C17" s="22"/>
      <c r="D17" s="22" t="s">
        <v>79</v>
      </c>
      <c r="E17" s="22" t="s">
        <v>80</v>
      </c>
      <c r="F17" s="22" t="s">
        <v>81</v>
      </c>
      <c r="G17" s="22" t="s">
        <v>49</v>
      </c>
      <c r="H17" s="22" t="s">
        <v>44</v>
      </c>
      <c r="I17" s="25" t="s">
        <v>39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52.5" customHeight="1">
      <c r="A18" s="23" t="s">
        <v>82</v>
      </c>
      <c r="B18" s="23" t="s">
        <v>68</v>
      </c>
      <c r="C18" s="22"/>
      <c r="D18" s="22" t="s">
        <v>83</v>
      </c>
      <c r="E18" s="22" t="s">
        <v>80</v>
      </c>
      <c r="F18" s="22" t="s">
        <v>81</v>
      </c>
      <c r="G18" s="22" t="s">
        <v>49</v>
      </c>
      <c r="H18" s="22" t="s">
        <v>44</v>
      </c>
      <c r="I18" s="25" t="s">
        <v>39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51.0" customHeight="1">
      <c r="A19" s="22" t="s">
        <v>84</v>
      </c>
      <c r="B19" s="23" t="s">
        <v>85</v>
      </c>
      <c r="C19" s="22"/>
      <c r="D19" s="22" t="s">
        <v>34</v>
      </c>
      <c r="E19" s="22" t="s">
        <v>86</v>
      </c>
      <c r="F19" s="22" t="s">
        <v>87</v>
      </c>
      <c r="G19" s="22" t="s">
        <v>37</v>
      </c>
      <c r="H19" s="22" t="s">
        <v>44</v>
      </c>
      <c r="I19" s="25" t="s">
        <v>39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t="54.75" customHeight="1">
      <c r="A20" s="22" t="s">
        <v>88</v>
      </c>
      <c r="B20" s="23" t="s">
        <v>85</v>
      </c>
      <c r="C20" s="22"/>
      <c r="D20" s="22" t="s">
        <v>89</v>
      </c>
      <c r="E20" s="22" t="s">
        <v>90</v>
      </c>
      <c r="F20" s="22" t="s">
        <v>91</v>
      </c>
      <c r="G20" s="22" t="s">
        <v>37</v>
      </c>
      <c r="H20" s="22" t="s">
        <v>44</v>
      </c>
      <c r="I20" s="25" t="s">
        <v>39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53.25" customHeight="1">
      <c r="A21" s="22" t="s">
        <v>92</v>
      </c>
      <c r="B21" s="22" t="s">
        <v>85</v>
      </c>
      <c r="C21" s="22"/>
      <c r="D21" s="22" t="s">
        <v>93</v>
      </c>
      <c r="E21" s="22" t="s">
        <v>94</v>
      </c>
      <c r="F21" s="22" t="s">
        <v>95</v>
      </c>
      <c r="G21" s="22" t="s">
        <v>37</v>
      </c>
      <c r="H21" s="22" t="s">
        <v>50</v>
      </c>
      <c r="I21" s="25" t="s">
        <v>39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49.5" customHeight="1">
      <c r="A22" s="22" t="s">
        <v>96</v>
      </c>
      <c r="B22" s="22" t="s">
        <v>85</v>
      </c>
      <c r="C22" s="22"/>
      <c r="D22" s="22" t="s">
        <v>97</v>
      </c>
      <c r="E22" s="22" t="s">
        <v>98</v>
      </c>
      <c r="F22" s="22" t="s">
        <v>99</v>
      </c>
      <c r="G22" s="22" t="s">
        <v>100</v>
      </c>
      <c r="H22" s="22" t="s">
        <v>44</v>
      </c>
      <c r="I22" s="25" t="s">
        <v>39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51.75" customHeight="1">
      <c r="A23" s="22" t="s">
        <v>101</v>
      </c>
      <c r="B23" s="22" t="s">
        <v>85</v>
      </c>
      <c r="C23" s="22"/>
      <c r="D23" s="22" t="s">
        <v>102</v>
      </c>
      <c r="E23" s="22" t="s">
        <v>103</v>
      </c>
      <c r="F23" s="22" t="s">
        <v>104</v>
      </c>
      <c r="G23" s="22" t="s">
        <v>100</v>
      </c>
      <c r="H23" s="22" t="s">
        <v>44</v>
      </c>
      <c r="I23" s="25" t="s">
        <v>39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51.0" customHeight="1">
      <c r="A24" s="22" t="s">
        <v>105</v>
      </c>
      <c r="B24" s="22" t="s">
        <v>106</v>
      </c>
      <c r="C24" s="22"/>
      <c r="D24" s="22" t="s">
        <v>107</v>
      </c>
      <c r="E24" s="22" t="s">
        <v>108</v>
      </c>
      <c r="F24" s="22" t="s">
        <v>109</v>
      </c>
      <c r="G24" s="22" t="s">
        <v>37</v>
      </c>
      <c r="H24" s="22" t="s">
        <v>44</v>
      </c>
      <c r="I24" s="25" t="s">
        <v>39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42.0" customHeight="1">
      <c r="A25" s="22" t="s">
        <v>110</v>
      </c>
      <c r="B25" s="22" t="s">
        <v>106</v>
      </c>
      <c r="C25" s="22"/>
      <c r="D25" s="22" t="s">
        <v>111</v>
      </c>
      <c r="E25" s="22" t="s">
        <v>108</v>
      </c>
      <c r="F25" s="22" t="s">
        <v>112</v>
      </c>
      <c r="G25" s="22" t="s">
        <v>100</v>
      </c>
      <c r="H25" s="22" t="s">
        <v>44</v>
      </c>
      <c r="I25" s="25" t="s">
        <v>39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42.0" customHeight="1">
      <c r="A26" s="22" t="s">
        <v>113</v>
      </c>
      <c r="B26" s="22" t="s">
        <v>106</v>
      </c>
      <c r="C26" s="22"/>
      <c r="D26" s="22" t="s">
        <v>114</v>
      </c>
      <c r="E26" s="22" t="s">
        <v>108</v>
      </c>
      <c r="F26" s="22" t="s">
        <v>115</v>
      </c>
      <c r="G26" s="22" t="s">
        <v>100</v>
      </c>
      <c r="H26" s="22" t="s">
        <v>44</v>
      </c>
      <c r="I26" s="25" t="s">
        <v>39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5.75" customHeight="1">
      <c r="A27" s="22" t="s">
        <v>116</v>
      </c>
      <c r="B27" s="22" t="s">
        <v>117</v>
      </c>
      <c r="C27" s="22"/>
      <c r="D27" s="22" t="s">
        <v>118</v>
      </c>
      <c r="E27" s="26" t="s">
        <v>119</v>
      </c>
      <c r="F27" s="22" t="s">
        <v>120</v>
      </c>
      <c r="G27" s="22" t="s">
        <v>121</v>
      </c>
      <c r="H27" s="22" t="s">
        <v>44</v>
      </c>
      <c r="I27" s="25" t="s">
        <v>39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41.25" customHeight="1">
      <c r="A28" s="22" t="s">
        <v>122</v>
      </c>
      <c r="B28" s="22" t="s">
        <v>123</v>
      </c>
      <c r="C28" s="22"/>
      <c r="D28" s="22" t="s">
        <v>60</v>
      </c>
      <c r="E28" s="22" t="s">
        <v>124</v>
      </c>
      <c r="F28" s="22" t="s">
        <v>125</v>
      </c>
      <c r="G28" s="22" t="s">
        <v>126</v>
      </c>
      <c r="H28" s="22" t="s">
        <v>44</v>
      </c>
      <c r="I28" s="25" t="s">
        <v>39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40.5" customHeight="1">
      <c r="A29" s="22" t="s">
        <v>127</v>
      </c>
      <c r="B29" s="22" t="s">
        <v>128</v>
      </c>
      <c r="C29" s="22"/>
      <c r="D29" s="22" t="s">
        <v>129</v>
      </c>
      <c r="E29" s="22" t="s">
        <v>130</v>
      </c>
      <c r="F29" s="22" t="s">
        <v>131</v>
      </c>
      <c r="G29" s="22" t="s">
        <v>121</v>
      </c>
      <c r="H29" s="22" t="s">
        <v>44</v>
      </c>
      <c r="I29" s="25" t="s">
        <v>39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40.5" customHeight="1">
      <c r="A30" s="22" t="s">
        <v>132</v>
      </c>
      <c r="B30" s="22" t="s">
        <v>133</v>
      </c>
      <c r="C30" s="22"/>
      <c r="D30" s="22" t="s">
        <v>134</v>
      </c>
      <c r="E30" s="22" t="s">
        <v>135</v>
      </c>
      <c r="F30" s="22" t="s">
        <v>136</v>
      </c>
      <c r="G30" s="22" t="s">
        <v>126</v>
      </c>
      <c r="H30" s="22" t="s">
        <v>44</v>
      </c>
      <c r="I30" s="25" t="s">
        <v>39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30"/>
  <mergeCells count="6">
    <mergeCell ref="A1:B1"/>
    <mergeCell ref="H1:I1"/>
    <mergeCell ref="A2:B2"/>
    <mergeCell ref="A3:B3"/>
    <mergeCell ref="A4:B4"/>
    <mergeCell ref="A5:G5"/>
  </mergeCells>
  <conditionalFormatting sqref="H7">
    <cfRule type="notContainsBlanks" dxfId="0" priority="1">
      <formula>LEN(TRIM(H7))&gt;0</formula>
    </cfRule>
  </conditionalFormatting>
  <hyperlinks>
    <hyperlink r:id="rId1" ref="E7"/>
    <hyperlink r:id="rId2" ref="I7"/>
    <hyperlink r:id="rId3" ref="I8"/>
    <hyperlink r:id="rId4" ref="I9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  <hyperlink r:id="rId16" ref="I21"/>
    <hyperlink r:id="rId17" ref="I22"/>
    <hyperlink r:id="rId18" ref="I23"/>
    <hyperlink r:id="rId19" ref="I24"/>
    <hyperlink r:id="rId20" ref="I25"/>
    <hyperlink r:id="rId21" ref="I26"/>
    <hyperlink r:id="rId22" ref="E27"/>
    <hyperlink r:id="rId23" ref="I27"/>
    <hyperlink r:id="rId24" ref="I28"/>
    <hyperlink r:id="rId25" ref="I29"/>
    <hyperlink r:id="rId26" ref="I30"/>
  </hyperlinks>
  <drawing r:id="rId27"/>
</worksheet>
</file>